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120" yWindow="420" windowWidth="19320" windowHeight="10950" tabRatio="923"/>
  </bookViews>
  <sheets>
    <sheet name="C-44" sheetId="17" r:id="rId1"/>
    <sheet name="C-45" sheetId="18" r:id="rId2"/>
    <sheet name="C-46" sheetId="19" r:id="rId3"/>
    <sheet name="C-47" sheetId="20" r:id="rId4"/>
    <sheet name="C-48" sheetId="21" r:id="rId5"/>
    <sheet name="C-49" sheetId="22" r:id="rId6"/>
    <sheet name="C-50" sheetId="24" r:id="rId7"/>
    <sheet name="C-51" sheetId="25" r:id="rId8"/>
    <sheet name="RUTA 1 (WARNES)" sheetId="27" r:id="rId9"/>
    <sheet name="RUTA 2 (SARA ICHILO)" sheetId="30" r:id="rId10"/>
    <sheet name="RUTA 4 (OBISPO)" sheetId="31" r:id="rId11"/>
    <sheet name="RUTA 5 (CAMIRI)" sheetId="32" r:id="rId12"/>
    <sheet name="RUTA 5 (CHARAGUA)" sheetId="33" r:id="rId13"/>
    <sheet name="RUTA 6 (CHIQUITOS)" sheetId="34" r:id="rId14"/>
    <sheet name="RUTA 7 (GERMAN BUSCH)" sheetId="35" r:id="rId15"/>
    <sheet name="RUTA 8 (ÑUFLO DE CHAVEZ)" sheetId="36" r:id="rId16"/>
    <sheet name="RUTA 9 (SAN IGNACIO DE VELASCO)" sheetId="28" r:id="rId17"/>
    <sheet name="RUTA 10 (ANGEL SANDOVAL)" sheetId="15" r:id="rId18"/>
    <sheet name="RUTA 11 (VALLEGRANDE)" sheetId="38" r:id="rId19"/>
    <sheet name="RUTA 12 (M.MARIA CABALLERO)" sheetId="26" r:id="rId20"/>
    <sheet name="RUTA 13 (FLORIDA)" sheetId="37" r:id="rId21"/>
    <sheet name="RUTA 14 (ANDRES IBAÑEZ)" sheetId="39" r:id="rId22"/>
    <sheet name="RUTA 15 (GUARAYOS)" sheetId="40" r:id="rId23"/>
  </sheets>
  <calcPr calcId="145621"/>
</workbook>
</file>

<file path=xl/calcChain.xml><?xml version="1.0" encoding="utf-8"?>
<calcChain xmlns="http://schemas.openxmlformats.org/spreadsheetml/2006/main">
  <c r="A16" i="38" l="1"/>
  <c r="A15" i="37"/>
  <c r="A29" i="31"/>
  <c r="A27" i="31"/>
  <c r="A25" i="31"/>
  <c r="A23" i="31"/>
  <c r="A19" i="31"/>
  <c r="A15" i="31"/>
  <c r="A15" i="30"/>
  <c r="A16" i="30" s="1"/>
  <c r="A17" i="30" s="1"/>
  <c r="A18" i="30" s="1"/>
  <c r="A19" i="30" s="1"/>
  <c r="A20" i="30" s="1"/>
  <c r="A21" i="30" s="1"/>
  <c r="A22" i="30" s="1"/>
  <c r="A16" i="27"/>
</calcChain>
</file>

<file path=xl/sharedStrings.xml><?xml version="1.0" encoding="utf-8"?>
<sst xmlns="http://schemas.openxmlformats.org/spreadsheetml/2006/main" count="1555" uniqueCount="903">
  <si>
    <t>SC</t>
  </si>
  <si>
    <t>Ayala</t>
  </si>
  <si>
    <t>Flores</t>
  </si>
  <si>
    <t>NOTARIO ELECTORAL</t>
  </si>
  <si>
    <t>Torrez</t>
  </si>
  <si>
    <t>Vargas</t>
  </si>
  <si>
    <t>Menacho</t>
  </si>
  <si>
    <t>Gutierrez</t>
  </si>
  <si>
    <t>Gonzales</t>
  </si>
  <si>
    <t>Cespedes</t>
  </si>
  <si>
    <t xml:space="preserve">Gustavo Adolfo </t>
  </si>
  <si>
    <t>Franco</t>
  </si>
  <si>
    <t>Estremadoiro</t>
  </si>
  <si>
    <t>Robles</t>
  </si>
  <si>
    <t xml:space="preserve">Abigail </t>
  </si>
  <si>
    <t>Tolavez</t>
  </si>
  <si>
    <t>Chavez</t>
  </si>
  <si>
    <t>Edwin</t>
  </si>
  <si>
    <t>Abal</t>
  </si>
  <si>
    <t>Cruz</t>
  </si>
  <si>
    <t>Jhonatan</t>
  </si>
  <si>
    <t>Larico</t>
  </si>
  <si>
    <t>Quispe</t>
  </si>
  <si>
    <t>Dibbon Filiberto</t>
  </si>
  <si>
    <t>Garnica</t>
  </si>
  <si>
    <t>Jimenez</t>
  </si>
  <si>
    <t>Choque</t>
  </si>
  <si>
    <t xml:space="preserve">Fabiola </t>
  </si>
  <si>
    <t>Jeanneth Cleofeth</t>
  </si>
  <si>
    <t>Saucedo</t>
  </si>
  <si>
    <t>Alejandrina</t>
  </si>
  <si>
    <t>Barreta</t>
  </si>
  <si>
    <t>OR</t>
  </si>
  <si>
    <t>636932-1J</t>
  </si>
  <si>
    <t>Jose David</t>
  </si>
  <si>
    <t>Zelaya</t>
  </si>
  <si>
    <t>CB</t>
  </si>
  <si>
    <t>Guzman</t>
  </si>
  <si>
    <t>Bertha Veronica</t>
  </si>
  <si>
    <t>Calle</t>
  </si>
  <si>
    <t>Camacho</t>
  </si>
  <si>
    <t xml:space="preserve">Rosmery </t>
  </si>
  <si>
    <t>Quinteros</t>
  </si>
  <si>
    <t xml:space="preserve">Raul </t>
  </si>
  <si>
    <t>Dorado</t>
  </si>
  <si>
    <t>Zambrana</t>
  </si>
  <si>
    <t>TJ</t>
  </si>
  <si>
    <t>CHOFER</t>
  </si>
  <si>
    <t>Suarez</t>
  </si>
  <si>
    <t>Roberto Carlos</t>
  </si>
  <si>
    <t>Cuellar</t>
  </si>
  <si>
    <t>Katihuska Lucep</t>
  </si>
  <si>
    <t>Ludueña</t>
  </si>
  <si>
    <t>Erika Patricia</t>
  </si>
  <si>
    <t>Fernandez</t>
  </si>
  <si>
    <t xml:space="preserve">Maria Angela </t>
  </si>
  <si>
    <t>Ordoñez</t>
  </si>
  <si>
    <t>Katherine Verenise</t>
  </si>
  <si>
    <t>Iriondo</t>
  </si>
  <si>
    <t>San Martin</t>
  </si>
  <si>
    <t>Aguilera</t>
  </si>
  <si>
    <t xml:space="preserve">Coraly </t>
  </si>
  <si>
    <t>Toledo</t>
  </si>
  <si>
    <t>Delgadillo</t>
  </si>
  <si>
    <t>Novak</t>
  </si>
  <si>
    <t>Jenny Velia</t>
  </si>
  <si>
    <t>Eduar Elvio</t>
  </si>
  <si>
    <t>Mamani</t>
  </si>
  <si>
    <t>NOTARIO OPERADOR</t>
  </si>
  <si>
    <t>Cristhian Ademar</t>
  </si>
  <si>
    <t xml:space="preserve">Evelyn Lorena </t>
  </si>
  <si>
    <t>Deisy</t>
  </si>
  <si>
    <t xml:space="preserve">Miranda </t>
  </si>
  <si>
    <t>Jordan</t>
  </si>
  <si>
    <t>Montenegro</t>
  </si>
  <si>
    <t xml:space="preserve">Veronica </t>
  </si>
  <si>
    <t xml:space="preserve">Samuel </t>
  </si>
  <si>
    <t>Casanova</t>
  </si>
  <si>
    <t>Landivar</t>
  </si>
  <si>
    <t>Parraga</t>
  </si>
  <si>
    <t>CAROLINA</t>
  </si>
  <si>
    <t>WILBER ROGELIO</t>
  </si>
  <si>
    <t>MARTHA</t>
  </si>
  <si>
    <t>FANNY</t>
  </si>
  <si>
    <t>CLARA</t>
  </si>
  <si>
    <t>DALY</t>
  </si>
  <si>
    <t>ARACELI</t>
  </si>
  <si>
    <t>YEIDDY</t>
  </si>
  <si>
    <t>FABIOLA</t>
  </si>
  <si>
    <t>CARMEN LORENA</t>
  </si>
  <si>
    <t>JEIDY</t>
  </si>
  <si>
    <t>DAVID</t>
  </si>
  <si>
    <t>ANA MARIOLY</t>
  </si>
  <si>
    <t>DORYS</t>
  </si>
  <si>
    <t>CASTRO</t>
  </si>
  <si>
    <t>CADIMA</t>
  </si>
  <si>
    <t>MIRANDA</t>
  </si>
  <si>
    <t>MANRRIQUE</t>
  </si>
  <si>
    <t>NUÑEZ</t>
  </si>
  <si>
    <t>CAMPOS</t>
  </si>
  <si>
    <t>QUIROGA</t>
  </si>
  <si>
    <t>SANDOVAL</t>
  </si>
  <si>
    <t>GARCIA</t>
  </si>
  <si>
    <t>VILLARROEL</t>
  </si>
  <si>
    <t>ARAUZ</t>
  </si>
  <si>
    <t>CONDORI</t>
  </si>
  <si>
    <t>PADILLA</t>
  </si>
  <si>
    <t>SUAREZ</t>
  </si>
  <si>
    <t>HURTADO</t>
  </si>
  <si>
    <t>VACA</t>
  </si>
  <si>
    <t>RUIZ</t>
  </si>
  <si>
    <t>ROJAS</t>
  </si>
  <si>
    <t>ALMARAZ</t>
  </si>
  <si>
    <t>MORENO</t>
  </si>
  <si>
    <t>VARGAS</t>
  </si>
  <si>
    <t>FLORES</t>
  </si>
  <si>
    <t>MONTAÑO</t>
  </si>
  <si>
    <t>Marcelo Javier</t>
  </si>
  <si>
    <t>Osorio</t>
  </si>
  <si>
    <t xml:space="preserve">Colque </t>
  </si>
  <si>
    <t>Andia</t>
  </si>
  <si>
    <t>LOURDES</t>
  </si>
  <si>
    <t xml:space="preserve">PATRICIA </t>
  </si>
  <si>
    <t>CARMEN ELSA</t>
  </si>
  <si>
    <t>MIRIAN</t>
  </si>
  <si>
    <t>ROY DAVID</t>
  </si>
  <si>
    <t>TATIANA</t>
  </si>
  <si>
    <t>YON RONALD</t>
  </si>
  <si>
    <t>YOVANA</t>
  </si>
  <si>
    <t>YENNY</t>
  </si>
  <si>
    <t>RUBI</t>
  </si>
  <si>
    <t xml:space="preserve">GERMANIA </t>
  </si>
  <si>
    <t>SAIPINA</t>
  </si>
  <si>
    <t>COMARAPA</t>
  </si>
  <si>
    <t>VELASCO</t>
  </si>
  <si>
    <t>WARNES</t>
  </si>
  <si>
    <t>HERRERA</t>
  </si>
  <si>
    <t>MARTINEZ</t>
  </si>
  <si>
    <t xml:space="preserve">VACA </t>
  </si>
  <si>
    <t>PINTO</t>
  </si>
  <si>
    <t>HEREDIA</t>
  </si>
  <si>
    <t xml:space="preserve">GUZMAN </t>
  </si>
  <si>
    <t xml:space="preserve">FLORES </t>
  </si>
  <si>
    <t>MELGAR</t>
  </si>
  <si>
    <t>FERNANDEZ</t>
  </si>
  <si>
    <t xml:space="preserve">PAZ </t>
  </si>
  <si>
    <t>DORADO</t>
  </si>
  <si>
    <t xml:space="preserve">RIVAS </t>
  </si>
  <si>
    <t>GUTIERREZ</t>
  </si>
  <si>
    <t>ALVARO</t>
  </si>
  <si>
    <t>TERRAZAS</t>
  </si>
  <si>
    <t>RAQUEL</t>
  </si>
  <si>
    <t>GUZMAN</t>
  </si>
  <si>
    <t>Nº</t>
  </si>
  <si>
    <t>NOMBRE</t>
  </si>
  <si>
    <t>CI</t>
  </si>
  <si>
    <t>LUGAR</t>
  </si>
  <si>
    <t>CARGO</t>
  </si>
  <si>
    <t>SOILA</t>
  </si>
  <si>
    <t>SONIA</t>
  </si>
  <si>
    <t>LISTA OFICIAL DE NOTARIO OPERADOR R-10 PROVINCIA ANGEL SANDOVAL</t>
  </si>
  <si>
    <t>COORDINADOR: IRMA NATALIA DORADO</t>
  </si>
  <si>
    <t>CEL: 76617498 - 73183511</t>
  </si>
  <si>
    <t>OPERADORES MOVILES</t>
  </si>
  <si>
    <t>AP. PATERNO</t>
  </si>
  <si>
    <t>AP. MATERNO</t>
  </si>
  <si>
    <t>CELULAR</t>
  </si>
  <si>
    <t>RODDY RICARDO</t>
  </si>
  <si>
    <t>RAPP</t>
  </si>
  <si>
    <t>COLUMBA</t>
  </si>
  <si>
    <t>SAN MATIAS</t>
  </si>
  <si>
    <t>PETER PAUL</t>
  </si>
  <si>
    <t xml:space="preserve">FABIOLA </t>
  </si>
  <si>
    <t>ROCA</t>
  </si>
  <si>
    <t>CESPEDES</t>
  </si>
  <si>
    <t>ASUNCION DE LA FRONTERA</t>
  </si>
  <si>
    <t>OPERADORES FIJOS</t>
  </si>
  <si>
    <t>FARLIN</t>
  </si>
  <si>
    <t>MENDEZ</t>
  </si>
  <si>
    <t>BRIGADA</t>
  </si>
  <si>
    <t>NOTARIO OPERADOR MOVIL</t>
  </si>
  <si>
    <t>MONTERO</t>
  </si>
  <si>
    <t>AUXILIAR TECNICO: DANIEL CAMPO NINA</t>
  </si>
  <si>
    <t>CEL: 79873698</t>
  </si>
  <si>
    <t>FRANCO</t>
  </si>
  <si>
    <t>MEJIA</t>
  </si>
  <si>
    <t>V.1RO DE MAYO C.5Y 6 OESTE N°32 UV. 86A</t>
  </si>
  <si>
    <t>AV. CENTENARIO C/ENCONADA N°109 UV. 31</t>
  </si>
  <si>
    <t>DORA</t>
  </si>
  <si>
    <t>AV. ALEMANA B. LOS TUSEQUIS 6TO ANILLO UV. 71</t>
  </si>
  <si>
    <t>AV/ CHE GUEVARA B/ TRES LAGUNA C/ 18 UV 94</t>
  </si>
  <si>
    <t>CHAVEZ</t>
  </si>
  <si>
    <t>TORREZ</t>
  </si>
  <si>
    <t>AV/ PIRAI C/ ZAPOCO # 36 B/ SANTA RROSITA UV/ 30</t>
  </si>
  <si>
    <t>SALVATIERRA</t>
  </si>
  <si>
    <t>RIVERO</t>
  </si>
  <si>
    <t xml:space="preserve">MAYRA </t>
  </si>
  <si>
    <t>ZUNA</t>
  </si>
  <si>
    <t>RAMOS</t>
  </si>
  <si>
    <t xml:space="preserve">MOISES </t>
  </si>
  <si>
    <t>HERBAS</t>
  </si>
  <si>
    <t xml:space="preserve">MORON </t>
  </si>
  <si>
    <t xml:space="preserve">Martha </t>
  </si>
  <si>
    <t>B. CARLOS MOYANO 8VO ANILLO UV. 92 DISTR. 8</t>
  </si>
  <si>
    <t>SOLIZ</t>
  </si>
  <si>
    <t>R. 23 B. EL CARMEN C/DR. ANTONIO JUSTINIANO N° 3060 UV. 57</t>
  </si>
  <si>
    <t xml:space="preserve">Abasto </t>
  </si>
  <si>
    <t>AV. NUEVO PALMAR Z. LOS LOTES C/11</t>
  </si>
  <si>
    <t>CRUZ</t>
  </si>
  <si>
    <t>ROSARIO</t>
  </si>
  <si>
    <t>IRIARTE</t>
  </si>
  <si>
    <t>AV. LEONARDO DA VINCI C/8 N° 4095 UV. 92</t>
  </si>
  <si>
    <t xml:space="preserve">VIOLETA LUZ </t>
  </si>
  <si>
    <t>IMAÑA</t>
  </si>
  <si>
    <t>VELAR</t>
  </si>
  <si>
    <t>4TO ANILLO RADIAL 26 CALLE LOS TORDOS #73</t>
  </si>
  <si>
    <t xml:space="preserve">ROSARIO SANDRA </t>
  </si>
  <si>
    <t>OSINAGA</t>
  </si>
  <si>
    <t>70031172 - 3277096</t>
  </si>
  <si>
    <t>AV. ROCA Y CORONADO ENTRE 2º y 3º ANILLO, CALLE 2 SOBRE LA AVENIDA #213. FRENTE A LA CLINICA CRISTO REY.</t>
  </si>
  <si>
    <t xml:space="preserve">CINTHIA </t>
  </si>
  <si>
    <t>ZAPATA</t>
  </si>
  <si>
    <t>ARCE</t>
  </si>
  <si>
    <t>AV.IZUTO 2 CUADRAS ANTES DEL 5º ANILLO Nº 104 PARADA DE LA LINEA 42.</t>
  </si>
  <si>
    <t>HEIDY GABRIELA</t>
  </si>
  <si>
    <t>CUEVAS</t>
  </si>
  <si>
    <t>3291015 - 71064668</t>
  </si>
  <si>
    <t>3º ANILLO INTERNO ENTRE CENTENARIO Y AV. BUSCH.</t>
  </si>
  <si>
    <t xml:space="preserve">MARIA EVELYN </t>
  </si>
  <si>
    <t>LIMA</t>
  </si>
  <si>
    <t>AV. RADIAL 26, ENTRE 3 Y 4 ANILLO, Nº 382, ZONA EL ZOOLOGICO</t>
  </si>
  <si>
    <t>UV-5</t>
  </si>
  <si>
    <t>DIEZ</t>
  </si>
  <si>
    <t>Soria Galvarro</t>
  </si>
  <si>
    <t xml:space="preserve">FRANCISCO </t>
  </si>
  <si>
    <t>MANO</t>
  </si>
  <si>
    <t>760-44315</t>
  </si>
  <si>
    <t xml:space="preserve">VELASCO </t>
  </si>
  <si>
    <t>766-16670</t>
  </si>
  <si>
    <t>AV. JAPON C/RIOSIÑO Nº3205 ENTRE EL3º ANILLO INTERNO MUTUALISTA Y 4º ANILLO</t>
  </si>
  <si>
    <t xml:space="preserve">C/AVAROA Nº 224 ENTRE ARENALES Y CHARCAS </t>
  </si>
  <si>
    <t xml:space="preserve"> B/TROMPILLO C/ZOILO FLORES Nº236 ENTRE EL 2º ANILLO DETRÁS DEL PERIODICO EL DEBER</t>
  </si>
  <si>
    <t>CARMEN DEL ROSARIO</t>
  </si>
  <si>
    <t>BALDIVIEZO</t>
  </si>
  <si>
    <t>ECHULTZE</t>
  </si>
  <si>
    <t>AV. 3 PASOS AL FRENTE, MEDIA CUADRA ANTES DEL 4º ANILLO, ZONA ESTACION ARGENTINA.-</t>
  </si>
  <si>
    <t xml:space="preserve">MARCO </t>
  </si>
  <si>
    <t>CAMPUZANO</t>
  </si>
  <si>
    <t>ARZABE</t>
  </si>
  <si>
    <t xml:space="preserve">NELLY </t>
  </si>
  <si>
    <t>MARQUEZ</t>
  </si>
  <si>
    <t>3º ANILLO INTERNO ALFRENTE DEL GARAJE DEL TRANSITO Nº 4059</t>
  </si>
  <si>
    <t xml:space="preserve">ILSSEN FATIMA </t>
  </si>
  <si>
    <t>DELGADILLO</t>
  </si>
  <si>
    <t>BARRIO LAS PAMPITAS AV. SAN FELIPE OF.REGISTRO CIVIL 4842</t>
  </si>
  <si>
    <t>VANESA MAYELINE</t>
  </si>
  <si>
    <t xml:space="preserve">GUTIERREZ </t>
  </si>
  <si>
    <t>AV. VIRGEN DE LUJAN C/ 4 FRENTE A LA SUB ACALDIA DEL DISTRITO 6</t>
  </si>
  <si>
    <t xml:space="preserve">GABRIEL HUMBERTO </t>
  </si>
  <si>
    <t>ZAMBRANA</t>
  </si>
  <si>
    <t xml:space="preserve">ROMA CLAUDIA </t>
  </si>
  <si>
    <t>B/SAN LORENZO NORTE, CARRETERA A COTOCA DIAGONAL AL HIPERMAXI.</t>
  </si>
  <si>
    <t>ZURITA</t>
  </si>
  <si>
    <t xml:space="preserve">KATERINE </t>
  </si>
  <si>
    <t xml:space="preserve"> PANIAGUA</t>
  </si>
  <si>
    <t>709-73117</t>
  </si>
  <si>
    <t xml:space="preserve">AV. VILLA 1RO DE MAYO LADO COOPERATIVA JESUS DE NAZARET </t>
  </si>
  <si>
    <t>MARCO ANTONIO</t>
  </si>
  <si>
    <t xml:space="preserve">SALAZAR </t>
  </si>
  <si>
    <t>AV. GENERAL CAMPERO CALLE 7 POR LA SUB ALCADIA 7</t>
  </si>
  <si>
    <t>CLAUDIA ERIKA</t>
  </si>
  <si>
    <t>ROUG</t>
  </si>
  <si>
    <t>AV.  VILLA 1RO DE MAYO CALLE 12 SOBRE LA AV. AL LADO DE LA EMPRESA FINANCIERA SOBODE</t>
  </si>
  <si>
    <t>MARTHA  JANETH</t>
  </si>
  <si>
    <t>QUISPE</t>
  </si>
  <si>
    <t>AV.CAÑOTO 1º ANILLO ENTRE C/MARCO FLORES Y C/MARIANO SAUCEDO SEVILLA //OFICINA COLECTIVA LA RAMADA</t>
  </si>
  <si>
    <t>RODRIGUEZ</t>
  </si>
  <si>
    <t>PRADO</t>
  </si>
  <si>
    <t>AV. CUMAVI Nº 13 6to. ANILLO  B/ SAN JUAN  VILLA 1º DE MAYO</t>
  </si>
  <si>
    <t xml:space="preserve">QUISPE </t>
  </si>
  <si>
    <t xml:space="preserve">FEDERICO </t>
  </si>
  <si>
    <t>FELIPE</t>
  </si>
  <si>
    <t xml:space="preserve"> ROJAS</t>
  </si>
  <si>
    <t>BARRIO SAN ANTONIO, Z/PLAN 3000, FRENTE AL COLEGIO DANIEL CAMPOS.</t>
  </si>
  <si>
    <t>MARIA DEL ROCIO</t>
  </si>
  <si>
    <t xml:space="preserve"> SALVATIERRA</t>
  </si>
  <si>
    <t>B/27 DE MAYO , AV. EL MECHERO, ENTRE 7 Y 8 ANILLO, ZONA PLAN 3000.</t>
  </si>
  <si>
    <t xml:space="preserve">MARIA CRISTINA </t>
  </si>
  <si>
    <t>OVANDO</t>
  </si>
  <si>
    <t>BARRIO SAN ANTONIO AV. PIRAISITA MEDIA CUADRA ANTES DEL  COLEGIO SAN DALIA</t>
  </si>
  <si>
    <t>BALKIS SUEDITH</t>
  </si>
  <si>
    <t>ALEMAN</t>
  </si>
  <si>
    <t>VALDIVIA</t>
  </si>
  <si>
    <t>RADIAL 10 CUARTO ANILLO, FRENTE AL SUERTIDOR SAN LUIS.</t>
  </si>
  <si>
    <t>91-A</t>
  </si>
  <si>
    <t>141B</t>
  </si>
  <si>
    <t>SUSANA ALLISON</t>
  </si>
  <si>
    <t>RIVERA</t>
  </si>
  <si>
    <t>HIDALGO</t>
  </si>
  <si>
    <t xml:space="preserve">BARRIO GUARACACHI CALLE LOS TAJIBOS 75 FINAL AV. BRASIL </t>
  </si>
  <si>
    <t xml:space="preserve">RUBEN DARIO </t>
  </si>
  <si>
    <t xml:space="preserve">PEDRAZA </t>
  </si>
  <si>
    <t>BARRIO SANITARIO SUR CALLE 11 AV. GENERAL CAMPERO ENTRANDO POR EL SURTIDOR</t>
  </si>
  <si>
    <t>GALZIN</t>
  </si>
  <si>
    <t>GUZMAN DE RUEDA</t>
  </si>
  <si>
    <t>72627132 - 3300178</t>
  </si>
  <si>
    <t>BARRO JARDIN RADIAL 26 DOS CUADRAS ANTES DEL 5TO ANILLO DETRÁS DE LA CANCHA LOS TIGRES</t>
  </si>
  <si>
    <t xml:space="preserve">ORELLANA </t>
  </si>
  <si>
    <t>LAIDA ROSSI</t>
  </si>
  <si>
    <t>LIMPIAS</t>
  </si>
  <si>
    <t>BARRIO EL PROGRESO 8VO ANILLO ZONA DEL CAMBODROMO A MANO DERECHA 4 CUADRAS</t>
  </si>
  <si>
    <t>BARRIO LOS MANGALES ENTRE AV. PIRAI Y RADIAL 19 MEDIA CUADRA ANTES DEL 4TO ANILLO N 3704 CALLE JUAN JOSE MARTINEZ</t>
  </si>
  <si>
    <t xml:space="preserve">TRINIDAD </t>
  </si>
  <si>
    <t>PARRA</t>
  </si>
  <si>
    <t>RADIAL 27 FINAL AV. JUAN PABLO 2DO NRO 5185 ENTRE 5TO Y 6TO ANILLO</t>
  </si>
  <si>
    <t>VICTOR HUGO</t>
  </si>
  <si>
    <t>LINO</t>
  </si>
  <si>
    <t>BALDIVIESO</t>
  </si>
  <si>
    <t>TAPIA</t>
  </si>
  <si>
    <t>KATY YOBANHA</t>
  </si>
  <si>
    <t>VEGA</t>
  </si>
  <si>
    <t>156A</t>
  </si>
  <si>
    <t xml:space="preserve">FINAL 3 PASOS AL FRENTE URB EL TERRADO 8VO ANILLO ZONA PLAN 3 MIL </t>
  </si>
  <si>
    <t>C.RUBEN TERRAZAS N°3175 ENTRE ALTO SAN PEDRO Y VILLA FATIMA FRENTE AL COLEGIO IGNACION WARNES</t>
  </si>
  <si>
    <t>MORON</t>
  </si>
  <si>
    <t xml:space="preserve">CAYOLA </t>
  </si>
  <si>
    <t>DOBLE VIA LA GUARDIA 5º ANILLO ENTRE AV.VALLEGRANDE Y SIMON BOLIVAR FRENTE AL MODULO</t>
  </si>
  <si>
    <t xml:space="preserve">SOLIZ </t>
  </si>
  <si>
    <t>PHIEL</t>
  </si>
  <si>
    <t>MARIA DEL ROSARIO</t>
  </si>
  <si>
    <t xml:space="preserve"> SEJAS</t>
  </si>
  <si>
    <t>AV. ROQUE AGUILERA Nº 302 FRENTE AL SURTIDOR LAS PALMAS./ZONA MERCADO ABASTO // 3 ANILLO EXTERNO</t>
  </si>
  <si>
    <t>JORGE</t>
  </si>
  <si>
    <t xml:space="preserve">LIJERON </t>
  </si>
  <si>
    <t>SURUBI</t>
  </si>
  <si>
    <t>AV. RAD. 17 1/2, ENTRE 4 Y 5 ANILLO //FRENTE PESCADERIA DOÑA CARMEN.</t>
  </si>
  <si>
    <t>FELIX CAMILO</t>
  </si>
  <si>
    <t>LLANQUIPACHA</t>
  </si>
  <si>
    <t>CORTEZ</t>
  </si>
  <si>
    <t>B/LA CUCHILLA 5º ANILLO AV.MOSCU LADO FERRETERIA- ROC. 4254</t>
  </si>
  <si>
    <t>118/119</t>
  </si>
  <si>
    <t xml:space="preserve">SILVIA CAROLA </t>
  </si>
  <si>
    <t>LUNA</t>
  </si>
  <si>
    <t>AV. ALMA CRUCEÑA Nº4223 DEL CUARTO ANILLO MANO DERECHA UNA CUADRA Y MEDIA</t>
  </si>
  <si>
    <t>DANIEL CARLOS</t>
  </si>
  <si>
    <t>PARISACA</t>
  </si>
  <si>
    <t>ESCOBAR</t>
  </si>
  <si>
    <t xml:space="preserve">AV. SANTOS DUMONT ENTRE 6º Y 7º ANILLO LLEGANDO A AV. PALMAR -LOS LOTES - FRENTE A YPFB FLAMACAS #6220 </t>
  </si>
  <si>
    <t>AV. PIRAI CASI 4TO ANILLO</t>
  </si>
  <si>
    <t xml:space="preserve">AV. ESCUADRON VELASCO C/ EMILIO FINOT  ESQUINA FRANCO ROMAN BARRIO EL PARI </t>
  </si>
  <si>
    <t>CRISTINA</t>
  </si>
  <si>
    <t>ARAMAYO</t>
  </si>
  <si>
    <t>AV. MOSCU FRENTE AL COLEGIO TIERRAS NUEVAS</t>
  </si>
  <si>
    <t>AV. EL TROMPILLO EX MIGRACION DENTRO DEL PARQUE PERIODICO EL DEBER</t>
  </si>
  <si>
    <t xml:space="preserve">CANAVIRI </t>
  </si>
  <si>
    <t>JUANIQUINA</t>
  </si>
  <si>
    <t>AV/ LITORAL B/ COPACABANA C/ 1ro DE MAYO # 49</t>
  </si>
  <si>
    <t xml:space="preserve">GLADIS </t>
  </si>
  <si>
    <t>AV. BAJIO #37 ENTRE AV. LOS OLIVOS CALLE TAJIBO OFICIALIA 4179.//DIAGONAL MERCADO SAN ANTONIO.</t>
  </si>
  <si>
    <t xml:space="preserve">ESCALANTE </t>
  </si>
  <si>
    <t>CABEZAS</t>
  </si>
  <si>
    <t>ADA MARIA</t>
  </si>
  <si>
    <t>URB. EL PARAISO CALLE LAS ORQUIDEAS NRO 3 ENTRE PATUJU Y LAS AMERICAS</t>
  </si>
  <si>
    <t>URB. DORADO CENTRO CALLE NIÑO JESUS AV. TRINIDAD</t>
  </si>
  <si>
    <t xml:space="preserve">VARGAS </t>
  </si>
  <si>
    <t>av. Juan LECHIN OQUENDO BARRIO MINEROS 4 A CUADRAS DEL COLEGIO SIMON BOLIVAR ENTRE 7MO ANILLO</t>
  </si>
  <si>
    <t>av. PIRAI UNA CUADRA ANTES DEL 3ER ANILLO INTERNO NR 526 ZON MERCADO ABASTO</t>
  </si>
  <si>
    <t xml:space="preserve">BANEGAS </t>
  </si>
  <si>
    <t>ARTEAGA</t>
  </si>
  <si>
    <t>B/ PLAN 4000 AV/ SUCRE C/ SAN MARTIN</t>
  </si>
  <si>
    <t xml:space="preserve">RODOLFO </t>
  </si>
  <si>
    <t>ZAPANA</t>
  </si>
  <si>
    <t>MERCADO</t>
  </si>
  <si>
    <t>AV. CUMABI BARRIO 18 DE MARZO FRENTE AL CEN TRO DE SALUD 18 DE MARZO SOBRE LA AVENIDA</t>
  </si>
  <si>
    <t>77687433-3525800</t>
  </si>
  <si>
    <t>RADIAL 13 NRO 323 ZONA LA COLORADA</t>
  </si>
  <si>
    <t>BARRIO 27 DE MAYO CALLE 9 ZONA PLAN 3 MIL</t>
  </si>
  <si>
    <t>BARRIO SANTA MARIA AV. ARROYITO ZONA LA CAMPANA A 3 DE LA CEDE DE LA LINEA 81</t>
  </si>
  <si>
    <t>75551237 75366778</t>
  </si>
  <si>
    <t>BARRIO BRANIF CALLE ABAPO 522 A UNA CUADRA DE LA PLAZUELA BARRIENTOS Y DOS CUADRAS DE LA TOMAS DELESO</t>
  </si>
  <si>
    <t>96/100</t>
  </si>
  <si>
    <t>BARRIO BANZER AV. LITORAL ZONA VILLA 1RO DE MAYO ENTRE 7MO Y 8VO ANILLO</t>
  </si>
  <si>
    <t>URB. COTOCA CALLE DALIAS 48</t>
  </si>
  <si>
    <t>NOMBRES</t>
  </si>
  <si>
    <t>EXP</t>
  </si>
  <si>
    <t>CEL</t>
  </si>
  <si>
    <t>UV</t>
  </si>
  <si>
    <t>ZONA</t>
  </si>
  <si>
    <t xml:space="preserve">MIGUEN ANGEL </t>
  </si>
  <si>
    <t>VEDIA</t>
  </si>
  <si>
    <t>MEDINA</t>
  </si>
  <si>
    <t>71098239-3407102</t>
  </si>
  <si>
    <t>ZONA NORTE 5TO ANILLO BARRIO WILLY BENDEK CALLE CHINO MENDEZ 5350</t>
  </si>
  <si>
    <t>JAVIER</t>
  </si>
  <si>
    <t>GONZALES</t>
  </si>
  <si>
    <t>BORDA</t>
  </si>
  <si>
    <t xml:space="preserve">JUAN CARLOS </t>
  </si>
  <si>
    <t>78109086-3317733</t>
  </si>
  <si>
    <t>FRIAS</t>
  </si>
  <si>
    <t>HUAYTA</t>
  </si>
  <si>
    <t>BARRIO ROCA Y CORONADO</t>
  </si>
  <si>
    <t xml:space="preserve">AV. BOLIVIA ENTRE 5TO ANILLO Y SANTOS DUMONT </t>
  </si>
  <si>
    <t>NOEMY</t>
  </si>
  <si>
    <t>REYNAGA</t>
  </si>
  <si>
    <t>MIRONES</t>
  </si>
  <si>
    <t>BARRIO FORTALEZA FRENTE AL COLEGIO LUIS ESPINAL PARADA 15 ZONA LOS LOTES ENTRE 7MO Y 8VO ANILLO</t>
  </si>
  <si>
    <t>CIRCUNSCRIPCION 48</t>
  </si>
  <si>
    <t>COORDINADOR:</t>
  </si>
  <si>
    <t>BARRIO LA COLORADA DETRÁS DEL COLEGIO LOS TUSEQUIS ENTRE 6TO ANILLO PASANDO EL TRILLO 5 CUADRAS</t>
  </si>
  <si>
    <t xml:space="preserve">BARRIO EL PARAISO A DOS CUADRAS DEL KOLPYS FRENTE A LA IGLESIA </t>
  </si>
  <si>
    <t>ERLAN</t>
  </si>
  <si>
    <t>SOLANO</t>
  </si>
  <si>
    <t>71364100-3643486</t>
  </si>
  <si>
    <t>BARRIO MAGISTERIO AV. SANABRIA 3350</t>
  </si>
  <si>
    <t xml:space="preserve">BARRIO LOS OLIVOS 5TO ANILLO RADIAL 13 </t>
  </si>
  <si>
    <t>BARRIO 4 DE OCTUBRE CALLE GAVIOTA NRO 7052 CERCA AL MERCADO EL FUERTE</t>
  </si>
  <si>
    <t>ZONA LOS LOTES BARRIO FLORIDA</t>
  </si>
  <si>
    <t>AV/ SENTILENA DEL CHACO B/ EL FUERTE C/ LOS JUNOS</t>
  </si>
  <si>
    <t>77889380 3228096</t>
  </si>
  <si>
    <t>77610255 3605713</t>
  </si>
  <si>
    <t>78089540 3318957</t>
  </si>
  <si>
    <t>72194951 65065533</t>
  </si>
  <si>
    <t>SERGIO PERCY MEDINA HURTADO</t>
  </si>
  <si>
    <t>HAROLDO RENE PEINADO PADILLA</t>
  </si>
  <si>
    <t>*  VILLA 1RO DE MAYO</t>
  </si>
  <si>
    <t>*  PLAN TRES MIL</t>
  </si>
  <si>
    <t>CIRCUNSCRIPCION 44</t>
  </si>
  <si>
    <t>*  ZONA NORTE</t>
  </si>
  <si>
    <t>*  ZONA CENTRAL</t>
  </si>
  <si>
    <t>*  UAGRM</t>
  </si>
  <si>
    <t>GUILLERMO RAMOS PARADA</t>
  </si>
  <si>
    <t>NICOLAS GARCIA IPAMO</t>
  </si>
  <si>
    <t>CIRCUNSCRIPCION 45</t>
  </si>
  <si>
    <t>*  ZONA PARQUE INDUSTRIAL</t>
  </si>
  <si>
    <t>*  EL TROMPILLO</t>
  </si>
  <si>
    <t>*  PARQUE URBANO</t>
  </si>
  <si>
    <t>ARIEL GILMAR QUISBERT</t>
  </si>
  <si>
    <t>CIRCUNSCRIPCION 46</t>
  </si>
  <si>
    <t>*  PAMPA DE LA ISMA</t>
  </si>
  <si>
    <t>AV. LAS PAMPITAS Nº 32, C/1 PARALELO AL TRILLO UV.141B Z/PAMPA ISLA</t>
  </si>
  <si>
    <t>79469878 75589484</t>
  </si>
  <si>
    <t>78039758  3573188</t>
  </si>
  <si>
    <t>VERENA URAZA YAPUQUENDA</t>
  </si>
  <si>
    <t>MARCO ANTONIO FLORES MAMANI</t>
  </si>
  <si>
    <t>*  MONTERO HOYOS</t>
  </si>
  <si>
    <t>CIRCUNSCRIPCION 47</t>
  </si>
  <si>
    <t>*  MUNICIPIO DE COTOCA</t>
  </si>
  <si>
    <t>3477144 71028605</t>
  </si>
  <si>
    <t>7635860 3606803</t>
  </si>
  <si>
    <t>CIRCUNSCRIPCION 49</t>
  </si>
  <si>
    <t>*  PLAN 3000</t>
  </si>
  <si>
    <t>*  EL PALMAR</t>
  </si>
  <si>
    <t>*  PAURITO</t>
  </si>
  <si>
    <t>*  PALMAR DEL ORATORIO</t>
  </si>
  <si>
    <t>IGNACIO CERON GALARZA</t>
  </si>
  <si>
    <t>JOSE MIGUEL CALLEJAS GARCES</t>
  </si>
  <si>
    <t>CIRCUNSCRIPCION 50</t>
  </si>
  <si>
    <t>*  PALMASOLA</t>
  </si>
  <si>
    <t>CRISTIAM DE LA VEGA YANGUAS</t>
  </si>
  <si>
    <t>GIANINNE LAVAYEN PEÑA</t>
  </si>
  <si>
    <t>CIRCUNSCRIPCION 51</t>
  </si>
  <si>
    <t>*  EL BAJIO</t>
  </si>
  <si>
    <t>*  VILLA OLIMPICA</t>
  </si>
  <si>
    <t>RODRIGO VILLALTA ROJAS</t>
  </si>
  <si>
    <t>GIOVANNA GUMUCIO MONTAÑO</t>
  </si>
  <si>
    <t>CEL: 76553577</t>
  </si>
  <si>
    <t>CEL: 70285841</t>
  </si>
  <si>
    <t>CEL: 75628681</t>
  </si>
  <si>
    <t>CEL: 77661620</t>
  </si>
  <si>
    <t>CEL: 70915477</t>
  </si>
  <si>
    <t>CEL: 75572436</t>
  </si>
  <si>
    <t>CEL: 76673877</t>
  </si>
  <si>
    <t>CEL: 70893366</t>
  </si>
  <si>
    <t>CEL: 73970148</t>
  </si>
  <si>
    <t>70934932 3200995</t>
  </si>
  <si>
    <t>73120019 76030172</t>
  </si>
  <si>
    <t>ESCARLETT ESMERALDA CHUNGARA BAZAN   CEL: 60947987</t>
  </si>
  <si>
    <t>MARIO ESTEVAN ALBARRACIN CESPEDES        CEL: 76040823</t>
  </si>
  <si>
    <t>CEL: 67759419</t>
  </si>
  <si>
    <t>CEL: 78531373</t>
  </si>
  <si>
    <t>CEL: 73198265</t>
  </si>
  <si>
    <t>CEL: 73134223</t>
  </si>
  <si>
    <t>KAREN MELISSA</t>
  </si>
  <si>
    <t>CLAURE</t>
  </si>
  <si>
    <t>77697643 3601564</t>
  </si>
  <si>
    <t>AV. OMAR CHAVEZ ESQUINA PAURO NRO 1136 FRENTE A LA GOBERNACION</t>
  </si>
  <si>
    <t>AV.CAÑOTO 1º ANILLO ENTRE C/MARIO FLORES Y C/MARIANO SAUCEDO SEVILLA //OFICINA COLECTIVA LA RAMADA</t>
  </si>
  <si>
    <t>LISTA OFICIAL DE NOTARIO OPERADOR R-12 PROVINCIA MANUEL MARIA CABALLERO</t>
  </si>
  <si>
    <t>COORDINADOR: MILENCA GRICEL TICONA ENRRIQUEZ</t>
  </si>
  <si>
    <t>AUXILIAR TECNICO: ERNESTO DURAN PACSI</t>
  </si>
  <si>
    <t>CEL: 78519566</t>
  </si>
  <si>
    <t>CEL: 70494766</t>
  </si>
  <si>
    <t>ELIANA</t>
  </si>
  <si>
    <t>FIX</t>
  </si>
  <si>
    <t>ALPIRE</t>
  </si>
  <si>
    <t>CARLA VERONICA</t>
  </si>
  <si>
    <t>RUBIN DE CELIS</t>
  </si>
  <si>
    <t>JUAN GUALBERTO</t>
  </si>
  <si>
    <t>REQUIZ</t>
  </si>
  <si>
    <t xml:space="preserve">LIZETH ADELIA </t>
  </si>
  <si>
    <t>YABETA</t>
  </si>
  <si>
    <t>ROMERO</t>
  </si>
  <si>
    <t>FERNANDO</t>
  </si>
  <si>
    <t>MARTINES</t>
  </si>
  <si>
    <t>GEOVANNY FARIT</t>
  </si>
  <si>
    <t>URIZAR</t>
  </si>
  <si>
    <t>NORKA</t>
  </si>
  <si>
    <t>TICONA</t>
  </si>
  <si>
    <t>COSSIO</t>
  </si>
  <si>
    <t>72125648 79811462</t>
  </si>
  <si>
    <t xml:space="preserve">BARRIO 27 DE MAYO AV. 16 DE JULIO CALLE 17 N 13 </t>
  </si>
  <si>
    <t>JOSUE</t>
  </si>
  <si>
    <t>COORDINADOR: RONNY JUSTINIANO ARIAS</t>
  </si>
  <si>
    <t>CEL: 75359777</t>
  </si>
  <si>
    <t>AUXILIAR TECNICO: BISMARK RODRIGO HERRERA SULLCANI</t>
  </si>
  <si>
    <t>CEL: 70897434</t>
  </si>
  <si>
    <t>DIBBON FILIBERTO</t>
  </si>
  <si>
    <t>GARNICA</t>
  </si>
  <si>
    <t>JIMENEZ</t>
  </si>
  <si>
    <t xml:space="preserve">EINAR </t>
  </si>
  <si>
    <t>MARTIN</t>
  </si>
  <si>
    <t>SAN IGNACIO</t>
  </si>
  <si>
    <t>ELSA</t>
  </si>
  <si>
    <t>CALCINA</t>
  </si>
  <si>
    <t>LEONCIO</t>
  </si>
  <si>
    <t>ORTIZ</t>
  </si>
  <si>
    <t>JUANA GRACIELA</t>
  </si>
  <si>
    <t>VALENZUELA</t>
  </si>
  <si>
    <t>SAN MIGUEL</t>
  </si>
  <si>
    <t>JORGE YUL</t>
  </si>
  <si>
    <t>MARIZELA</t>
  </si>
  <si>
    <t>BANEGAS</t>
  </si>
  <si>
    <t>SANTA ROSA DE ROCA</t>
  </si>
  <si>
    <t>EDWIN</t>
  </si>
  <si>
    <t>73668474 68883648</t>
  </si>
  <si>
    <t>SAN MARTIN DE LA COLONIA</t>
  </si>
  <si>
    <t>DAYSI JUDITH</t>
  </si>
  <si>
    <t xml:space="preserve">VALERIANO </t>
  </si>
  <si>
    <t>SANTA CLARA DE LA ESTRELLA</t>
  </si>
  <si>
    <t>GUEIDA</t>
  </si>
  <si>
    <t xml:space="preserve">CHAVEZ </t>
  </si>
  <si>
    <t>SAN RAFAEL</t>
  </si>
  <si>
    <t>70255395 73398768</t>
  </si>
  <si>
    <t>XIMENA CONSUELO</t>
  </si>
  <si>
    <t>PAESANO</t>
  </si>
  <si>
    <t>67731318 702944466</t>
  </si>
  <si>
    <t>SANTA ANA</t>
  </si>
  <si>
    <t>35078619 69127699</t>
  </si>
  <si>
    <t>GARY PAUL</t>
  </si>
  <si>
    <t>ABIGAIL</t>
  </si>
  <si>
    <t>ROBLES</t>
  </si>
  <si>
    <t>TOLAVEZ</t>
  </si>
  <si>
    <t>MARIA EUGENIA</t>
  </si>
  <si>
    <t>BRUN</t>
  </si>
  <si>
    <t>GARRIDO</t>
  </si>
  <si>
    <t>CAROL IVETTE</t>
  </si>
  <si>
    <t xml:space="preserve">DELGADO </t>
  </si>
  <si>
    <t>HUARACHI</t>
  </si>
  <si>
    <t>OSCAR MARCELO</t>
  </si>
  <si>
    <t>CRISTODULO</t>
  </si>
  <si>
    <t>BARBERIS</t>
  </si>
  <si>
    <t>HUYTA</t>
  </si>
  <si>
    <t>PAREDES</t>
  </si>
  <si>
    <t>60810935 67833336</t>
  </si>
  <si>
    <t>EDSON</t>
  </si>
  <si>
    <t>GALVIS</t>
  </si>
  <si>
    <t>ARIAS</t>
  </si>
  <si>
    <t xml:space="preserve">MELGAR </t>
  </si>
  <si>
    <t>AGUILERA</t>
  </si>
  <si>
    <t xml:space="preserve">PEREZ </t>
  </si>
  <si>
    <t>MEDRANO</t>
  </si>
  <si>
    <t xml:space="preserve">GONZALES </t>
  </si>
  <si>
    <t xml:space="preserve">JUANA </t>
  </si>
  <si>
    <t xml:space="preserve">LUIS CARLOS </t>
  </si>
  <si>
    <t xml:space="preserve">MORENO </t>
  </si>
  <si>
    <t>MAYI JANETT</t>
  </si>
  <si>
    <t>NEIVY</t>
  </si>
  <si>
    <t xml:space="preserve">MARISCAL </t>
  </si>
  <si>
    <t>SEJAS</t>
  </si>
  <si>
    <t>RUTH</t>
  </si>
  <si>
    <t>SARAH</t>
  </si>
  <si>
    <t xml:space="preserve">ZABALA </t>
  </si>
  <si>
    <t xml:space="preserve">COPA </t>
  </si>
  <si>
    <t xml:space="preserve">TARDIO </t>
  </si>
  <si>
    <t xml:space="preserve">SUAREZ </t>
  </si>
  <si>
    <t>MENDOZA</t>
  </si>
  <si>
    <t xml:space="preserve">AGUILAR </t>
  </si>
  <si>
    <t xml:space="preserve">PEREIRA </t>
  </si>
  <si>
    <t xml:space="preserve">YEPEZ </t>
  </si>
  <si>
    <t xml:space="preserve">ROJAS </t>
  </si>
  <si>
    <t xml:space="preserve">HUANCA </t>
  </si>
  <si>
    <t>71011135 72688918</t>
  </si>
  <si>
    <t>BARRIO PRIMAVERA 5TO ANILLO A UNA CUADRA DEL MERCADO PRIMAVERA OFICIALIA 4013</t>
  </si>
  <si>
    <t>ELFY MARGARITA</t>
  </si>
  <si>
    <t>CHAVARRIA</t>
  </si>
  <si>
    <t>70980812 3319977</t>
  </si>
  <si>
    <t>BARRIO EL FUERTE AV. EL PARAISO N 8325</t>
  </si>
  <si>
    <t>EDDA</t>
  </si>
  <si>
    <t>PALMAR DEL ORATORIO FINAL LOS LOTES A MANO IZQUIERDA 3 CUADRAS</t>
  </si>
  <si>
    <t>ANA LIZ</t>
  </si>
  <si>
    <t>CANDIA</t>
  </si>
  <si>
    <t xml:space="preserve">BARRIO EL PORVENIR </t>
  </si>
  <si>
    <t>AV 15 DE AGOSTO ZONA 1RO DE MAYO 6375</t>
  </si>
  <si>
    <t xml:space="preserve">FELIPE ERWIN </t>
  </si>
  <si>
    <t>VALLE SANCHEZ (WARNES)</t>
  </si>
  <si>
    <t>YOVANY</t>
  </si>
  <si>
    <t>SATELITE NORTE</t>
  </si>
  <si>
    <t xml:space="preserve">ELFFY FATIMA </t>
  </si>
  <si>
    <t>SATELITE NORTE PENTAGUAZU</t>
  </si>
  <si>
    <t>GREILBERGEH</t>
  </si>
  <si>
    <t>OKINAWA 1</t>
  </si>
  <si>
    <t>CANAZA</t>
  </si>
  <si>
    <t xml:space="preserve"> APONTE</t>
  </si>
  <si>
    <t xml:space="preserve">SAUCEDO </t>
  </si>
  <si>
    <t>LISTA OFICIAL DE NOTARIO OPERADOR R-1 PROVINCIA WARNES</t>
  </si>
  <si>
    <t>COORDINADOR: HUBER VIRREY MAMANI CANAVIRI</t>
  </si>
  <si>
    <t>CEL: 70993761</t>
  </si>
  <si>
    <t>PORTACHUELO</t>
  </si>
  <si>
    <t xml:space="preserve">EDUARDO </t>
  </si>
  <si>
    <t>7739505 SC</t>
  </si>
  <si>
    <t xml:space="preserve">ROSA MARIA </t>
  </si>
  <si>
    <t>5892023 SC</t>
  </si>
  <si>
    <t xml:space="preserve">JESSICA </t>
  </si>
  <si>
    <t>7586788-SC</t>
  </si>
  <si>
    <t>LOS ANDES</t>
  </si>
  <si>
    <t>3833341 SC</t>
  </si>
  <si>
    <t>SANTA ROSA DEL ROSA</t>
  </si>
  <si>
    <t>BUENA VISTA</t>
  </si>
  <si>
    <t>3922296 SC</t>
  </si>
  <si>
    <t>SAN JUAN DE YAPACANI</t>
  </si>
  <si>
    <t>SAN CARLOS</t>
  </si>
  <si>
    <t>MONICA</t>
  </si>
  <si>
    <t>8880374-1S</t>
  </si>
  <si>
    <t>YAPACANI</t>
  </si>
  <si>
    <t>VIVIANA</t>
  </si>
  <si>
    <t>CHILENO</t>
  </si>
  <si>
    <t>3845718 SC</t>
  </si>
  <si>
    <t>SAN GERMAN</t>
  </si>
  <si>
    <t xml:space="preserve"> PARADA</t>
  </si>
  <si>
    <t xml:space="preserve">DAGIS </t>
  </si>
  <si>
    <t>VIERA</t>
  </si>
  <si>
    <t xml:space="preserve">BUSTAMANTE  </t>
  </si>
  <si>
    <t>DE URIBE</t>
  </si>
  <si>
    <t xml:space="preserve">CABRAL </t>
  </si>
  <si>
    <t>ANTELO</t>
  </si>
  <si>
    <t xml:space="preserve">SANTALLA </t>
  </si>
  <si>
    <t>PACHA</t>
  </si>
  <si>
    <t xml:space="preserve"> CAZORLA</t>
  </si>
  <si>
    <t xml:space="preserve">AVILA </t>
  </si>
  <si>
    <t xml:space="preserve">QUIROGA </t>
  </si>
  <si>
    <t>COORDINADOR: RUTH MERY MAMANI CANAVIRI</t>
  </si>
  <si>
    <t>CEL: 75394952</t>
  </si>
  <si>
    <t>LISTA OFICIAL DE NOTARIO OPERADOR R-2 PROVINCIA ICHILO</t>
  </si>
  <si>
    <t xml:space="preserve">IRMA ELIZABETH </t>
  </si>
  <si>
    <t>PUESTO FERNANDEZ</t>
  </si>
  <si>
    <t xml:space="preserve">EVELYN </t>
  </si>
  <si>
    <t>GENERAL SAAVEDRA</t>
  </si>
  <si>
    <t>MINEROS</t>
  </si>
  <si>
    <t>FANY LUZ</t>
  </si>
  <si>
    <t>ALFARO</t>
  </si>
  <si>
    <t>3919704 SC</t>
  </si>
  <si>
    <t xml:space="preserve">SAN PEDRO </t>
  </si>
  <si>
    <t xml:space="preserve">EMILDA </t>
  </si>
  <si>
    <t>ERNESTO</t>
  </si>
  <si>
    <t>GUABIRA</t>
  </si>
  <si>
    <t>9643883 SC</t>
  </si>
  <si>
    <t>MONTERO REGIONAL</t>
  </si>
  <si>
    <t>ZULMA LENNY</t>
  </si>
  <si>
    <t>7811091 SC</t>
  </si>
  <si>
    <t>ZONA CENTRAL</t>
  </si>
  <si>
    <t>MONTERO D-2</t>
  </si>
  <si>
    <t>MONTERO D-3</t>
  </si>
  <si>
    <t>6261254 SC</t>
  </si>
  <si>
    <t xml:space="preserve">SONIA </t>
  </si>
  <si>
    <t>MONTERO D-4</t>
  </si>
  <si>
    <t>CAROL FATIMA</t>
  </si>
  <si>
    <t>2978001 SC</t>
  </si>
  <si>
    <t>MONTERO D-5</t>
  </si>
  <si>
    <t xml:space="preserve">MONTAÑO </t>
  </si>
  <si>
    <t xml:space="preserve">ABREGO </t>
  </si>
  <si>
    <t xml:space="preserve">FERREL </t>
  </si>
  <si>
    <t xml:space="preserve"> VALDEZ</t>
  </si>
  <si>
    <t xml:space="preserve">VALENCIA </t>
  </si>
  <si>
    <t xml:space="preserve">ROMAN </t>
  </si>
  <si>
    <t xml:space="preserve">FERNANDA </t>
  </si>
  <si>
    <t xml:space="preserve">SALINAS </t>
  </si>
  <si>
    <t xml:space="preserve">BERNAL </t>
  </si>
  <si>
    <t>LISTA OFICIAL DE NOTARIO OPERADOR R-4 OBISPO SANTISTEVAN</t>
  </si>
  <si>
    <t>COORDINADOR: JOSE RICARDO MELGAR TRIGO</t>
  </si>
  <si>
    <t>CEL: 75066429</t>
  </si>
  <si>
    <t>MARIA NILCEN</t>
  </si>
  <si>
    <t>CAMIRI</t>
  </si>
  <si>
    <t>2938885 SC</t>
  </si>
  <si>
    <t>CUEVO</t>
  </si>
  <si>
    <t xml:space="preserve">LINDAURA </t>
  </si>
  <si>
    <t>6384969 SC</t>
  </si>
  <si>
    <t>731-65996</t>
  </si>
  <si>
    <t>BOYUIBE</t>
  </si>
  <si>
    <t>CALVIMONTES</t>
  </si>
  <si>
    <t>6247634 SC</t>
  </si>
  <si>
    <t>CLAUDIA ESTEFANI</t>
  </si>
  <si>
    <t>8139265-SC</t>
  </si>
  <si>
    <t>LAGUNILLAS</t>
  </si>
  <si>
    <t>4746681-SC</t>
  </si>
  <si>
    <t xml:space="preserve">ROXANA </t>
  </si>
  <si>
    <t>5890387-SC</t>
  </si>
  <si>
    <t xml:space="preserve">TRIGO </t>
  </si>
  <si>
    <t>MENA</t>
  </si>
  <si>
    <t xml:space="preserve">LOPEZ </t>
  </si>
  <si>
    <t xml:space="preserve">LINO </t>
  </si>
  <si>
    <t>ACOSTA</t>
  </si>
  <si>
    <t>QUINTANILLA</t>
  </si>
  <si>
    <t xml:space="preserve"> SANCHEZ</t>
  </si>
  <si>
    <t xml:space="preserve">MANSILLA </t>
  </si>
  <si>
    <t>LISTA OFICIAL DE NOTARIO OPERADOR R-5 CORDILLERA CAMIRI</t>
  </si>
  <si>
    <t>COORDINADOR: ROSARIO ELENA MOYA VELASQUEZ</t>
  </si>
  <si>
    <t>CEL: 70831551</t>
  </si>
  <si>
    <t>ARTURO</t>
  </si>
  <si>
    <t>1996622 SC</t>
  </si>
  <si>
    <t>SAN ANTONIO</t>
  </si>
  <si>
    <t>ADALID</t>
  </si>
  <si>
    <t>2929990 SC</t>
  </si>
  <si>
    <t>CHARAGUA</t>
  </si>
  <si>
    <t xml:space="preserve">JOSE LUIS </t>
  </si>
  <si>
    <t>4447837-SC</t>
  </si>
  <si>
    <t xml:space="preserve">S/N </t>
  </si>
  <si>
    <t>WILDER</t>
  </si>
  <si>
    <t>8145693-SC</t>
  </si>
  <si>
    <t>IZZOG COPERE BRECHA</t>
  </si>
  <si>
    <t xml:space="preserve">CARMEN ROSA </t>
  </si>
  <si>
    <t>8921327-SC</t>
  </si>
  <si>
    <t>79875172 - 69082873</t>
  </si>
  <si>
    <t>LISTA OFICIAL DE NOTARIO OPERADOR R-5 CORDILLERA CHARAGUA</t>
  </si>
  <si>
    <t>COORDINADOR: SILVIA PAOLA SANDOVAL ROCABADO</t>
  </si>
  <si>
    <t>CEL: 70249305</t>
  </si>
  <si>
    <t xml:space="preserve">GOMEZ </t>
  </si>
  <si>
    <t>PANDO</t>
  </si>
  <si>
    <t xml:space="preserve">CORONADO </t>
  </si>
  <si>
    <t>NOGALES</t>
  </si>
  <si>
    <t xml:space="preserve"> VELARDE</t>
  </si>
  <si>
    <t xml:space="preserve">TAPIA </t>
  </si>
  <si>
    <t xml:space="preserve">MONRRON </t>
  </si>
  <si>
    <t>MONJE</t>
  </si>
  <si>
    <t>MARIA DEL CARMEN</t>
  </si>
  <si>
    <t>1978747 SC</t>
  </si>
  <si>
    <t>SAN JOSE</t>
  </si>
  <si>
    <t>DALVA</t>
  </si>
  <si>
    <t>3200114 SC</t>
  </si>
  <si>
    <t>ROBORE</t>
  </si>
  <si>
    <t xml:space="preserve">IVER </t>
  </si>
  <si>
    <t>4734758 SC</t>
  </si>
  <si>
    <t>TRES CRUCES</t>
  </si>
  <si>
    <t>VICTOR</t>
  </si>
  <si>
    <t>3182911 SC</t>
  </si>
  <si>
    <t>70812882 - 3882631</t>
  </si>
  <si>
    <t>PAILON</t>
  </si>
  <si>
    <t>SHARON</t>
  </si>
  <si>
    <t>WALTER HUGO</t>
  </si>
  <si>
    <t>5822331 SC</t>
  </si>
  <si>
    <t>8157186 SC</t>
  </si>
  <si>
    <t>LISTA OFICIAL DE NOTARIO OPERADOR R-6 CHIQUITOS</t>
  </si>
  <si>
    <t>COORDINADOR: JOSE ROBERTO SALAZAR FERRUFINO</t>
  </si>
  <si>
    <t>CEL: 77060469</t>
  </si>
  <si>
    <t xml:space="preserve">FIGUEROA  </t>
  </si>
  <si>
    <t>DE SANDOVAL</t>
  </si>
  <si>
    <t xml:space="preserve">YOVIO </t>
  </si>
  <si>
    <t>BEJARANO</t>
  </si>
  <si>
    <t xml:space="preserve">BELEN </t>
  </si>
  <si>
    <t>ABDALLA</t>
  </si>
  <si>
    <t>ALMENDRAS</t>
  </si>
  <si>
    <t>LILIANA ZILMA</t>
  </si>
  <si>
    <t>7810753  SC</t>
  </si>
  <si>
    <t>PUERTO SUAREZ</t>
  </si>
  <si>
    <t>MARIA MARLENE</t>
  </si>
  <si>
    <t>6285036 SC</t>
  </si>
  <si>
    <t>708-45028</t>
  </si>
  <si>
    <t>LOURDES MELINA</t>
  </si>
  <si>
    <t>5859206  SC</t>
  </si>
  <si>
    <t>QUIJARRO</t>
  </si>
  <si>
    <t>8165963  SC</t>
  </si>
  <si>
    <t>75757375 LURDES M.T.</t>
  </si>
  <si>
    <t xml:space="preserve">ARROYO CONCEPCION </t>
  </si>
  <si>
    <t>5880461  SC</t>
  </si>
  <si>
    <t xml:space="preserve">VIKY NOEMY </t>
  </si>
  <si>
    <t>5160066  SC</t>
  </si>
  <si>
    <t>EL CARMEN</t>
  </si>
  <si>
    <t xml:space="preserve"> MARVIN YOSIANE</t>
  </si>
  <si>
    <t>6330107  SC</t>
  </si>
  <si>
    <t xml:space="preserve">TERCEROS </t>
  </si>
  <si>
    <t>VIDAL</t>
  </si>
  <si>
    <t>AGUAYO</t>
  </si>
  <si>
    <t xml:space="preserve">CHOQUE </t>
  </si>
  <si>
    <t>ALVARADO</t>
  </si>
  <si>
    <t>LISTA OFICIAL DE NOTARIO OPERADOR R-7 GERMAN BUSCH</t>
  </si>
  <si>
    <t>COORDINADOR: ERIKA PAUCARA CONDE</t>
  </si>
  <si>
    <t xml:space="preserve">VILMA </t>
  </si>
  <si>
    <t>CUATRO CAÑADAS</t>
  </si>
  <si>
    <t xml:space="preserve">MARTHA </t>
  </si>
  <si>
    <t>SAN JULIAN</t>
  </si>
  <si>
    <t>HUGO</t>
  </si>
  <si>
    <t>6222981-SC</t>
  </si>
  <si>
    <t xml:space="preserve">JANET </t>
  </si>
  <si>
    <t>3287605-SC</t>
  </si>
  <si>
    <t>SAN JAVIER</t>
  </si>
  <si>
    <t>REBECA RUTH</t>
  </si>
  <si>
    <t>CONCEPCION</t>
  </si>
  <si>
    <t>CEL: 77674723</t>
  </si>
  <si>
    <t>LISTA OFICIAL DE NOTARIO OPERADOR R-8 ÑUFLO DE CHAVEZ</t>
  </si>
  <si>
    <t>COORDINADOR: NEYDE LEON FLORES</t>
  </si>
  <si>
    <t>CEL: 73103535</t>
  </si>
  <si>
    <t>985835 CB</t>
  </si>
  <si>
    <t xml:space="preserve">CORDOZO </t>
  </si>
  <si>
    <t>ARNEZ</t>
  </si>
  <si>
    <t xml:space="preserve">VALENZUELA </t>
  </si>
  <si>
    <t>PACO</t>
  </si>
  <si>
    <t xml:space="preserve">KAISER </t>
  </si>
  <si>
    <t>LANDIVAR</t>
  </si>
  <si>
    <t>SONIA YESSICA</t>
  </si>
  <si>
    <t>73126564 (MADRE)</t>
  </si>
  <si>
    <t>SAMAIPATA</t>
  </si>
  <si>
    <t>JUAN WILBER</t>
  </si>
  <si>
    <t>MAIRANA</t>
  </si>
  <si>
    <t>LEIDY CLARIZA</t>
  </si>
  <si>
    <t>QUIRUSILLA</t>
  </si>
  <si>
    <t xml:space="preserve">PINELL </t>
  </si>
  <si>
    <t xml:space="preserve">GALARZA </t>
  </si>
  <si>
    <t>LISTA OFICIAL DE NOTARIO OPERADOR R-13 FLORIDA</t>
  </si>
  <si>
    <t>COORDINADOR: JORGE EDUARDO LEGUIZAMON PARADA</t>
  </si>
  <si>
    <t>CEL: 72195978</t>
  </si>
  <si>
    <t>VALLEGRANDE</t>
  </si>
  <si>
    <t>MERCEDES</t>
  </si>
  <si>
    <t>MOROMORO</t>
  </si>
  <si>
    <t>72188989(HERMANA ISABEL)</t>
  </si>
  <si>
    <t>POSTRERVALLE</t>
  </si>
  <si>
    <t>JUANA</t>
  </si>
  <si>
    <t>77068094 (JUANA MELGAR BORDA)</t>
  </si>
  <si>
    <t>CAROLA</t>
  </si>
  <si>
    <t>74689981(DAVID ARTEAGA)</t>
  </si>
  <si>
    <t>PUCARA</t>
  </si>
  <si>
    <t>MILKA LIDIA</t>
  </si>
  <si>
    <t xml:space="preserve">ROBLES </t>
  </si>
  <si>
    <t>SAAVEDRA</t>
  </si>
  <si>
    <t>ESCALANTE</t>
  </si>
  <si>
    <t xml:space="preserve">MERCADO </t>
  </si>
  <si>
    <t>RODAS</t>
  </si>
  <si>
    <t>LISTA OFICIAL DE NOTARIO OPERADOR R-11 VALLEGRANDE</t>
  </si>
  <si>
    <t>COORDINADOR: ROBERTO CARLOS GUEVARA ROMERO</t>
  </si>
  <si>
    <t>CEL: 71332751</t>
  </si>
  <si>
    <t>3271697 SC</t>
  </si>
  <si>
    <t>COTOCA</t>
  </si>
  <si>
    <t>7671006 SC</t>
  </si>
  <si>
    <t>TORNO</t>
  </si>
  <si>
    <t>JERGES</t>
  </si>
  <si>
    <t>3163690 SC</t>
  </si>
  <si>
    <t>VIANCA</t>
  </si>
  <si>
    <t>8112712 SC</t>
  </si>
  <si>
    <t>KM 12</t>
  </si>
  <si>
    <t xml:space="preserve">MIR SELVA </t>
  </si>
  <si>
    <t>3169396 SC</t>
  </si>
  <si>
    <t>72614019 - 75667036</t>
  </si>
  <si>
    <t>LA GUARDIA</t>
  </si>
  <si>
    <t xml:space="preserve">LEIDY </t>
  </si>
  <si>
    <t>LABRAYO</t>
  </si>
  <si>
    <t>4650024 sc</t>
  </si>
  <si>
    <t>PORONGO</t>
  </si>
  <si>
    <t>MONICA MARGOT</t>
  </si>
  <si>
    <t>3893532 SC</t>
  </si>
  <si>
    <t>EL TORNO</t>
  </si>
  <si>
    <t xml:space="preserve">RODOLIA   </t>
  </si>
  <si>
    <t>1948002 SC</t>
  </si>
  <si>
    <t>750-21904</t>
  </si>
  <si>
    <t xml:space="preserve">PADILLA </t>
  </si>
  <si>
    <t xml:space="preserve">MERCADO  </t>
  </si>
  <si>
    <t>LEDEZMA</t>
  </si>
  <si>
    <t xml:space="preserve">PANIAGUA </t>
  </si>
  <si>
    <t>EID</t>
  </si>
  <si>
    <t xml:space="preserve">TORRICO </t>
  </si>
  <si>
    <t>SENAS</t>
  </si>
  <si>
    <t xml:space="preserve">RIBERA </t>
  </si>
  <si>
    <t>MOJICA</t>
  </si>
  <si>
    <t>COORDINADOR: ALEJANDRO DELGADO FRANCO</t>
  </si>
  <si>
    <t>CEL: 70054352</t>
  </si>
  <si>
    <t>LISTA OFICIAL DE NOTARIO OPERADOR R-14 ANDRES IBAÑEZ</t>
  </si>
  <si>
    <t>2805389 SC.</t>
  </si>
  <si>
    <t>Guarayos</t>
  </si>
  <si>
    <t>EL Puente</t>
  </si>
  <si>
    <t>1919917 BN.</t>
  </si>
  <si>
    <t>Ascensión (Guarayos)</t>
  </si>
  <si>
    <t>4658532 SC.</t>
  </si>
  <si>
    <t>Urubichá</t>
  </si>
  <si>
    <t xml:space="preserve">TERESA </t>
  </si>
  <si>
    <t>BUSTOS</t>
  </si>
  <si>
    <t xml:space="preserve">Aguilera </t>
  </si>
  <si>
    <t xml:space="preserve">John </t>
  </si>
  <si>
    <t>Chávez</t>
  </si>
  <si>
    <t>Tabanu</t>
  </si>
  <si>
    <t xml:space="preserve">Rubén </t>
  </si>
  <si>
    <t xml:space="preserve">Oreyai </t>
  </si>
  <si>
    <t>LISTA OFICIAL DE NOTARIO OPERADOR R-15 GUARAYOS</t>
  </si>
  <si>
    <t>COORDINADOR: LUIS FERNANDO REYES FRANCO</t>
  </si>
  <si>
    <t>CEL: 78422600</t>
  </si>
  <si>
    <t>MANRIQUE</t>
  </si>
  <si>
    <t>SEAS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</si>
</sst>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;[Red]0"/>
  </numFmts>
  <fonts count="19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u/>
      <sz val="16"/>
      <color theme="1"/>
      <name val="Times New Roman"/>
      <family val="1"/>
    </font>
    <font>
      <b/>
      <u/>
      <sz val="16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u/>
      <sz val="12"/>
      <color theme="1"/>
      <name val="Times New Roman"/>
      <family val="1"/>
    </font>
    <font>
      <b/>
      <u/>
      <sz val="14"/>
      <color theme="1"/>
      <name val="Times New Roman"/>
      <family val="1"/>
    </font>
    <font>
      <b/>
      <sz val="12"/>
      <color theme="1"/>
      <name val="Times New Roman"/>
      <family val="1"/>
    </font>
    <font>
      <sz val="10"/>
      <color theme="1"/>
      <name val="Arial"/>
      <family val="2"/>
    </font>
    <font>
      <sz val="10"/>
      <color theme="1"/>
      <name val="Calibri"/>
      <family val="2"/>
    </font>
    <font>
      <sz val="11"/>
      <color theme="1"/>
      <name val="Calibri"/>
      <family val="2"/>
    </font>
    <font>
      <b/>
      <u/>
      <sz val="14"/>
      <color theme="1"/>
      <name val="Arial"/>
      <family val="2"/>
    </font>
    <font>
      <b/>
      <sz val="10"/>
      <name val="Arial"/>
      <family val="2"/>
    </font>
    <font>
      <b/>
      <u/>
      <sz val="10"/>
      <color theme="1"/>
      <name val="Arial"/>
      <family val="2"/>
    </font>
    <font>
      <b/>
      <sz val="10"/>
      <color theme="1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145">
    <xf numFmtId="0" fontId="0" fillId="0" borderId="0" xfId="0"/>
    <xf numFmtId="0" fontId="0" fillId="0" borderId="1" xfId="0" applyBorder="1"/>
    <xf numFmtId="0" fontId="0" fillId="0" borderId="1" xfId="0" applyFill="1" applyBorder="1"/>
    <xf numFmtId="0" fontId="0" fillId="0" borderId="0" xfId="0" applyBorder="1"/>
    <xf numFmtId="0" fontId="0" fillId="2" borderId="1" xfId="0" applyFont="1" applyFill="1" applyBorder="1"/>
    <xf numFmtId="0" fontId="0" fillId="2" borderId="1" xfId="0" applyFill="1" applyBorder="1"/>
    <xf numFmtId="0" fontId="0" fillId="0" borderId="0" xfId="0" applyAlignment="1">
      <alignment horizontal="center"/>
    </xf>
    <xf numFmtId="0" fontId="0" fillId="2" borderId="1" xfId="0" applyFill="1" applyBorder="1" applyAlignment="1">
      <alignment horizontal="center"/>
    </xf>
    <xf numFmtId="0" fontId="0" fillId="2" borderId="1" xfId="0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wrapText="1"/>
    </xf>
    <xf numFmtId="0" fontId="0" fillId="2" borderId="0" xfId="0" applyFill="1" applyBorder="1" applyAlignment="1">
      <alignment horizontal="center"/>
    </xf>
    <xf numFmtId="164" fontId="0" fillId="2" borderId="1" xfId="0" applyNumberFormat="1" applyFill="1" applyBorder="1" applyAlignment="1">
      <alignment horizontal="center"/>
    </xf>
    <xf numFmtId="164" fontId="0" fillId="2" borderId="1" xfId="0" applyNumberForma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0" fillId="0" borderId="1" xfId="0" applyFill="1" applyBorder="1" applyAlignment="1">
      <alignment horizontal="center"/>
    </xf>
    <xf numFmtId="164" fontId="0" fillId="0" borderId="1" xfId="0" applyNumberFormat="1" applyFill="1" applyBorder="1" applyAlignment="1">
      <alignment horizontal="center"/>
    </xf>
    <xf numFmtId="0" fontId="0" fillId="0" borderId="1" xfId="0" applyFill="1" applyBorder="1" applyAlignment="1">
      <alignment horizontal="center" vertical="center" wrapText="1"/>
    </xf>
    <xf numFmtId="0" fontId="0" fillId="0" borderId="1" xfId="0" applyBorder="1" applyAlignment="1">
      <alignment horizontal="center"/>
    </xf>
    <xf numFmtId="0" fontId="0" fillId="0" borderId="1" xfId="0" applyFont="1" applyBorder="1"/>
    <xf numFmtId="0" fontId="0" fillId="0" borderId="1" xfId="0" applyBorder="1" applyAlignment="1">
      <alignment wrapText="1"/>
    </xf>
    <xf numFmtId="0" fontId="5" fillId="2" borderId="1" xfId="0" applyFont="1" applyFill="1" applyBorder="1"/>
    <xf numFmtId="0" fontId="0" fillId="0" borderId="3" xfId="0" applyBorder="1"/>
    <xf numFmtId="0" fontId="0" fillId="2" borderId="6" xfId="0" applyFill="1" applyBorder="1" applyAlignment="1">
      <alignment horizontal="center"/>
    </xf>
    <xf numFmtId="0" fontId="0" fillId="0" borderId="0" xfId="0" applyFill="1" applyBorder="1"/>
    <xf numFmtId="0" fontId="7" fillId="0" borderId="0" xfId="0" applyFont="1"/>
    <xf numFmtId="0" fontId="8" fillId="3" borderId="1" xfId="0" applyFont="1" applyFill="1" applyBorder="1" applyAlignment="1">
      <alignment horizontal="center" vertical="center"/>
    </xf>
    <xf numFmtId="0" fontId="0" fillId="0" borderId="1" xfId="0" applyFont="1" applyFill="1" applyBorder="1"/>
    <xf numFmtId="0" fontId="0" fillId="0" borderId="1" xfId="0" applyFont="1" applyBorder="1" applyAlignment="1">
      <alignment horizontal="center"/>
    </xf>
    <xf numFmtId="0" fontId="0" fillId="0" borderId="1" xfId="0" applyFont="1" applyFill="1" applyBorder="1" applyAlignment="1">
      <alignment horizontal="center"/>
    </xf>
    <xf numFmtId="0" fontId="9" fillId="0" borderId="0" xfId="0" applyFont="1" applyAlignment="1"/>
    <xf numFmtId="0" fontId="10" fillId="0" borderId="0" xfId="0" applyFont="1" applyAlignment="1">
      <alignment horizontal="left"/>
    </xf>
    <xf numFmtId="0" fontId="6" fillId="0" borderId="0" xfId="0" applyFont="1" applyAlignment="1">
      <alignment horizontal="left"/>
    </xf>
    <xf numFmtId="0" fontId="1" fillId="0" borderId="0" xfId="0" applyFont="1"/>
    <xf numFmtId="0" fontId="0" fillId="0" borderId="4" xfId="0" applyFont="1" applyFill="1" applyBorder="1"/>
    <xf numFmtId="0" fontId="0" fillId="2" borderId="4" xfId="0" applyFont="1" applyFill="1" applyBorder="1"/>
    <xf numFmtId="0" fontId="0" fillId="0" borderId="4" xfId="0" applyFont="1" applyBorder="1" applyAlignment="1">
      <alignment horizontal="center"/>
    </xf>
    <xf numFmtId="0" fontId="0" fillId="0" borderId="0" xfId="0" applyFont="1" applyFill="1" applyBorder="1"/>
    <xf numFmtId="0" fontId="0" fillId="0" borderId="0" xfId="0" applyFont="1" applyFill="1" applyBorder="1" applyAlignment="1">
      <alignment horizontal="center"/>
    </xf>
    <xf numFmtId="0" fontId="0" fillId="0" borderId="3" xfId="0" applyFont="1" applyFill="1" applyBorder="1"/>
    <xf numFmtId="0" fontId="0" fillId="0" borderId="3" xfId="0" applyFont="1" applyFill="1" applyBorder="1" applyAlignment="1">
      <alignment horizontal="center"/>
    </xf>
    <xf numFmtId="0" fontId="10" fillId="0" borderId="0" xfId="0" applyFont="1" applyAlignment="1"/>
    <xf numFmtId="0" fontId="7" fillId="0" borderId="0" xfId="0" applyFont="1" applyAlignment="1">
      <alignment horizontal="center"/>
    </xf>
    <xf numFmtId="0" fontId="11" fillId="0" borderId="0" xfId="0" applyFont="1" applyAlignment="1">
      <alignment horizontal="left"/>
    </xf>
    <xf numFmtId="0" fontId="3" fillId="0" borderId="0" xfId="0" applyFont="1"/>
    <xf numFmtId="0" fontId="11" fillId="0" borderId="0" xfId="0" applyFont="1"/>
    <xf numFmtId="0" fontId="12" fillId="0" borderId="1" xfId="0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vertical="center" wrapText="1"/>
    </xf>
    <xf numFmtId="0" fontId="12" fillId="0" borderId="1" xfId="0" applyFont="1" applyBorder="1" applyAlignment="1">
      <alignment vertical="center" wrapText="1"/>
    </xf>
    <xf numFmtId="0" fontId="12" fillId="2" borderId="1" xfId="0" applyFont="1" applyFill="1" applyBorder="1" applyAlignment="1">
      <alignment horizontal="center" vertical="center"/>
    </xf>
    <xf numFmtId="0" fontId="12" fillId="2" borderId="1" xfId="0" applyFont="1" applyFill="1" applyBorder="1" applyAlignment="1">
      <alignment vertical="center" wrapText="1"/>
    </xf>
    <xf numFmtId="0" fontId="0" fillId="0" borderId="0" xfId="0" applyAlignment="1">
      <alignment horizontal="center" wrapText="1"/>
    </xf>
    <xf numFmtId="0" fontId="0" fillId="2" borderId="1" xfId="0" applyFill="1" applyBorder="1" applyAlignment="1">
      <alignment horizontal="left"/>
    </xf>
    <xf numFmtId="0" fontId="0" fillId="0" borderId="1" xfId="0" applyBorder="1" applyAlignment="1">
      <alignment horizontal="center" wrapText="1"/>
    </xf>
    <xf numFmtId="0" fontId="0" fillId="0" borderId="0" xfId="0" applyFill="1"/>
    <xf numFmtId="0" fontId="12" fillId="0" borderId="1" xfId="0" applyFont="1" applyBorder="1" applyAlignment="1">
      <alignment horizontal="left" vertical="center" wrapText="1"/>
    </xf>
    <xf numFmtId="0" fontId="13" fillId="0" borderId="1" xfId="0" applyFont="1" applyFill="1" applyBorder="1" applyAlignment="1">
      <alignment vertical="center"/>
    </xf>
    <xf numFmtId="0" fontId="0" fillId="0" borderId="1" xfId="0" applyBorder="1" applyAlignment="1">
      <alignment horizontal="left" wrapText="1"/>
    </xf>
    <xf numFmtId="0" fontId="14" fillId="0" borderId="1" xfId="0" applyFont="1" applyBorder="1"/>
    <xf numFmtId="0" fontId="14" fillId="0" borderId="1" xfId="0" applyFont="1" applyFill="1" applyBorder="1"/>
    <xf numFmtId="0" fontId="0" fillId="0" borderId="1" xfId="0" applyFill="1" applyBorder="1" applyAlignment="1">
      <alignment horizontal="left" wrapText="1"/>
    </xf>
    <xf numFmtId="0" fontId="0" fillId="2" borderId="1" xfId="0" applyFill="1" applyBorder="1" applyAlignment="1">
      <alignment horizontal="left" wrapText="1"/>
    </xf>
    <xf numFmtId="0" fontId="0" fillId="2" borderId="1" xfId="0" applyFill="1" applyBorder="1" applyAlignment="1">
      <alignment horizontal="center" wrapText="1"/>
    </xf>
    <xf numFmtId="0" fontId="0" fillId="4" borderId="1" xfId="0" applyFill="1" applyBorder="1"/>
    <xf numFmtId="0" fontId="0" fillId="0" borderId="0" xfId="0" applyFill="1" applyBorder="1" applyAlignment="1">
      <alignment horizontal="center"/>
    </xf>
    <xf numFmtId="0" fontId="0" fillId="4" borderId="1" xfId="0" applyFill="1" applyBorder="1" applyAlignment="1">
      <alignment horizontal="center"/>
    </xf>
    <xf numFmtId="0" fontId="0" fillId="4" borderId="1" xfId="0" applyFill="1" applyBorder="1" applyAlignment="1">
      <alignment horizontal="center" vertical="center"/>
    </xf>
    <xf numFmtId="0" fontId="0" fillId="0" borderId="1" xfId="0" applyFill="1" applyBorder="1" applyAlignment="1">
      <alignment wrapText="1"/>
    </xf>
    <xf numFmtId="0" fontId="0" fillId="0" borderId="1" xfId="0" applyFill="1" applyBorder="1" applyAlignment="1">
      <alignment horizontal="center" wrapText="1"/>
    </xf>
    <xf numFmtId="0" fontId="0" fillId="0" borderId="0" xfId="0" applyBorder="1" applyAlignment="1">
      <alignment horizontal="center"/>
    </xf>
    <xf numFmtId="0" fontId="2" fillId="0" borderId="0" xfId="0" applyFont="1"/>
    <xf numFmtId="0" fontId="3" fillId="2" borderId="0" xfId="0" applyFont="1" applyFill="1" applyBorder="1"/>
    <xf numFmtId="0" fontId="4" fillId="2" borderId="0" xfId="0" applyFont="1" applyFill="1" applyBorder="1"/>
    <xf numFmtId="0" fontId="0" fillId="0" borderId="4" xfId="0" applyBorder="1" applyAlignment="1">
      <alignment wrapText="1"/>
    </xf>
    <xf numFmtId="0" fontId="0" fillId="0" borderId="1" xfId="0" applyFont="1" applyFill="1" applyBorder="1" applyAlignment="1">
      <alignment vertical="center" wrapText="1"/>
    </xf>
    <xf numFmtId="164" fontId="0" fillId="2" borderId="1" xfId="0" applyNumberFormat="1" applyFill="1" applyBorder="1" applyAlignment="1">
      <alignment horizontal="center" wrapText="1"/>
    </xf>
    <xf numFmtId="164" fontId="0" fillId="0" borderId="1" xfId="0" applyNumberFormat="1" applyFill="1" applyBorder="1" applyAlignment="1">
      <alignment horizontal="center" wrapText="1"/>
    </xf>
    <xf numFmtId="164" fontId="0" fillId="0" borderId="1" xfId="0" applyNumberFormat="1" applyFill="1" applyBorder="1" applyAlignment="1">
      <alignment horizontal="center" vertical="center" wrapText="1"/>
    </xf>
    <xf numFmtId="0" fontId="1" fillId="4" borderId="1" xfId="0" applyFont="1" applyFill="1" applyBorder="1" applyAlignment="1">
      <alignment horizontal="center"/>
    </xf>
    <xf numFmtId="0" fontId="1" fillId="4" borderId="1" xfId="0" applyFont="1" applyFill="1" applyBorder="1" applyAlignment="1">
      <alignment horizontal="center" vertical="center"/>
    </xf>
    <xf numFmtId="0" fontId="1" fillId="4" borderId="1" xfId="0" applyFont="1" applyFill="1" applyBorder="1"/>
    <xf numFmtId="0" fontId="4" fillId="2" borderId="0" xfId="0" applyFont="1" applyFill="1" applyBorder="1" applyAlignment="1">
      <alignment horizontal="center"/>
    </xf>
    <xf numFmtId="0" fontId="3" fillId="2" borderId="0" xfId="0" applyFont="1" applyFill="1" applyBorder="1" applyAlignment="1">
      <alignment horizontal="left"/>
    </xf>
    <xf numFmtId="0" fontId="3" fillId="0" borderId="0" xfId="0" applyFont="1" applyAlignment="1">
      <alignment horizontal="left" vertical="center"/>
    </xf>
    <xf numFmtId="0" fontId="3" fillId="0" borderId="0" xfId="0" applyFont="1" applyAlignment="1">
      <alignment horizontal="left"/>
    </xf>
    <xf numFmtId="0" fontId="3" fillId="0" borderId="0" xfId="0" applyFont="1" applyAlignment="1">
      <alignment horizontal="right" vertical="center"/>
    </xf>
    <xf numFmtId="0" fontId="6" fillId="0" borderId="0" xfId="0" applyFont="1" applyAlignment="1"/>
    <xf numFmtId="0" fontId="3" fillId="2" borderId="0" xfId="0" applyFont="1" applyFill="1" applyBorder="1" applyAlignment="1">
      <alignment horizontal="center"/>
    </xf>
    <xf numFmtId="0" fontId="0" fillId="0" borderId="1" xfId="0" applyFont="1" applyBorder="1" applyAlignment="1">
      <alignment horizontal="center" wrapText="1"/>
    </xf>
    <xf numFmtId="0" fontId="0" fillId="0" borderId="1" xfId="0" applyFont="1" applyFill="1" applyBorder="1" applyAlignment="1">
      <alignment horizontal="center" wrapText="1"/>
    </xf>
    <xf numFmtId="0" fontId="0" fillId="2" borderId="1" xfId="0" applyFont="1" applyFill="1" applyBorder="1" applyAlignment="1">
      <alignment horizontal="center" wrapText="1"/>
    </xf>
    <xf numFmtId="0" fontId="1" fillId="4" borderId="1" xfId="0" applyFont="1" applyFill="1" applyBorder="1" applyAlignment="1">
      <alignment horizontal="center" wrapText="1"/>
    </xf>
    <xf numFmtId="0" fontId="10" fillId="0" borderId="0" xfId="0" applyFont="1" applyAlignment="1">
      <alignment horizontal="center"/>
    </xf>
    <xf numFmtId="0" fontId="7" fillId="0" borderId="0" xfId="0" applyFont="1" applyAlignment="1">
      <alignment horizontal="center"/>
    </xf>
    <xf numFmtId="0" fontId="10" fillId="0" borderId="0" xfId="0" applyFont="1" applyAlignment="1">
      <alignment horizontal="left"/>
    </xf>
    <xf numFmtId="0" fontId="6" fillId="0" borderId="0" xfId="0" applyFont="1" applyAlignment="1">
      <alignment horizontal="left"/>
    </xf>
    <xf numFmtId="0" fontId="0" fillId="0" borderId="1" xfId="0" applyFont="1" applyBorder="1" applyAlignment="1">
      <alignment wrapText="1"/>
    </xf>
    <xf numFmtId="0" fontId="0" fillId="0" borderId="0" xfId="0" applyAlignment="1"/>
    <xf numFmtId="0" fontId="0" fillId="0" borderId="0" xfId="0" applyAlignment="1">
      <alignment horizontal="left"/>
    </xf>
    <xf numFmtId="0" fontId="15" fillId="0" borderId="0" xfId="0" applyFont="1" applyAlignment="1">
      <alignment horizontal="center"/>
    </xf>
    <xf numFmtId="0" fontId="12" fillId="0" borderId="0" xfId="0" applyFont="1" applyAlignment="1">
      <alignment horizontal="center"/>
    </xf>
    <xf numFmtId="0" fontId="12" fillId="0" borderId="0" xfId="0" applyFont="1"/>
    <xf numFmtId="0" fontId="12" fillId="0" borderId="1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horizontal="center" vertical="center"/>
    </xf>
    <xf numFmtId="0" fontId="16" fillId="0" borderId="2" xfId="0" applyFont="1" applyFill="1" applyBorder="1" applyAlignment="1">
      <alignment horizontal="center" vertical="center"/>
    </xf>
    <xf numFmtId="0" fontId="12" fillId="0" borderId="1" xfId="0" applyFont="1" applyBorder="1" applyAlignment="1">
      <alignment horizontal="center" vertical="center" wrapText="1"/>
    </xf>
    <xf numFmtId="0" fontId="17" fillId="0" borderId="0" xfId="0" applyFont="1"/>
    <xf numFmtId="0" fontId="12" fillId="0" borderId="1" xfId="0" applyFont="1" applyBorder="1"/>
    <xf numFmtId="0" fontId="12" fillId="0" borderId="1" xfId="0" applyFont="1" applyBorder="1" applyAlignment="1">
      <alignment horizontal="center"/>
    </xf>
    <xf numFmtId="0" fontId="12" fillId="0" borderId="1" xfId="0" applyFont="1" applyBorder="1" applyAlignment="1">
      <alignment horizontal="center" wrapText="1"/>
    </xf>
    <xf numFmtId="0" fontId="7" fillId="0" borderId="0" xfId="0" applyFont="1" applyAlignment="1"/>
    <xf numFmtId="0" fontId="12" fillId="0" borderId="1" xfId="0" applyFont="1" applyFill="1" applyBorder="1" applyAlignment="1">
      <alignment horizontal="left" vertical="center" wrapText="1"/>
    </xf>
    <xf numFmtId="0" fontId="12" fillId="0" borderId="1" xfId="0" applyFont="1" applyFill="1" applyBorder="1"/>
    <xf numFmtId="0" fontId="12" fillId="0" borderId="1" xfId="0" applyFont="1" applyFill="1" applyBorder="1" applyAlignment="1">
      <alignment horizontal="center"/>
    </xf>
    <xf numFmtId="0" fontId="12" fillId="0" borderId="0" xfId="0" applyFont="1" applyAlignment="1">
      <alignment horizontal="left"/>
    </xf>
    <xf numFmtId="0" fontId="12" fillId="0" borderId="0" xfId="0" applyFont="1" applyAlignment="1"/>
    <xf numFmtId="0" fontId="12" fillId="0" borderId="1" xfId="0" applyFont="1" applyFill="1" applyBorder="1" applyAlignment="1"/>
    <xf numFmtId="0" fontId="12" fillId="0" borderId="1" xfId="0" applyFont="1" applyFill="1" applyBorder="1" applyAlignment="1">
      <alignment wrapText="1"/>
    </xf>
    <xf numFmtId="0" fontId="16" fillId="0" borderId="0" xfId="0" applyFont="1" applyFill="1" applyBorder="1" applyAlignment="1">
      <alignment vertical="center"/>
    </xf>
    <xf numFmtId="0" fontId="8" fillId="3" borderId="1" xfId="0" applyFont="1" applyFill="1" applyBorder="1" applyAlignment="1">
      <alignment vertical="center"/>
    </xf>
    <xf numFmtId="0" fontId="7" fillId="0" borderId="0" xfId="0" applyFont="1" applyAlignment="1">
      <alignment horizontal="left"/>
    </xf>
    <xf numFmtId="0" fontId="8" fillId="3" borderId="1" xfId="0" applyFont="1" applyFill="1" applyBorder="1" applyAlignment="1">
      <alignment horizontal="left" vertical="center"/>
    </xf>
    <xf numFmtId="0" fontId="12" fillId="0" borderId="1" xfId="0" applyFont="1" applyBorder="1" applyAlignment="1">
      <alignment horizontal="left"/>
    </xf>
    <xf numFmtId="0" fontId="10" fillId="0" borderId="0" xfId="0" applyFont="1" applyAlignment="1">
      <alignment horizontal="center" wrapText="1"/>
    </xf>
    <xf numFmtId="0" fontId="7" fillId="0" borderId="0" xfId="0" applyFont="1" applyAlignment="1">
      <alignment horizontal="center" wrapText="1"/>
    </xf>
    <xf numFmtId="0" fontId="12" fillId="0" borderId="0" xfId="0" applyFont="1" applyAlignment="1">
      <alignment wrapText="1"/>
    </xf>
    <xf numFmtId="0" fontId="8" fillId="3" borderId="1" xfId="0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center" wrapText="1"/>
    </xf>
    <xf numFmtId="0" fontId="12" fillId="0" borderId="7" xfId="0" applyFont="1" applyFill="1" applyBorder="1" applyAlignment="1">
      <alignment horizontal="center" vertical="center" wrapText="1"/>
    </xf>
    <xf numFmtId="0" fontId="12" fillId="0" borderId="7" xfId="0" applyFont="1" applyFill="1" applyBorder="1" applyAlignment="1">
      <alignment vertical="center" wrapText="1"/>
    </xf>
    <xf numFmtId="0" fontId="16" fillId="0" borderId="0" xfId="0" applyFont="1" applyFill="1" applyBorder="1" applyAlignment="1">
      <alignment horizontal="center"/>
    </xf>
    <xf numFmtId="0" fontId="8" fillId="3" borderId="1" xfId="0" applyFont="1" applyFill="1" applyBorder="1" applyAlignment="1">
      <alignment horizontal="center"/>
    </xf>
    <xf numFmtId="0" fontId="12" fillId="0" borderId="5" xfId="0" applyFont="1" applyFill="1" applyBorder="1"/>
    <xf numFmtId="0" fontId="18" fillId="0" borderId="1" xfId="0" applyFont="1" applyFill="1" applyBorder="1" applyAlignment="1">
      <alignment horizontal="center" vertical="center" wrapText="1"/>
    </xf>
    <xf numFmtId="0" fontId="18" fillId="0" borderId="7" xfId="0" applyFont="1" applyFill="1" applyBorder="1" applyAlignment="1">
      <alignment horizontal="center" vertical="center" wrapText="1"/>
    </xf>
    <xf numFmtId="0" fontId="16" fillId="0" borderId="1" xfId="0" applyFont="1" applyFill="1" applyBorder="1" applyAlignment="1">
      <alignment horizontal="center" vertical="center"/>
    </xf>
    <xf numFmtId="0" fontId="12" fillId="0" borderId="0" xfId="0" applyFont="1" applyFill="1" applyBorder="1" applyAlignment="1">
      <alignment horizontal="center" vertical="center" wrapText="1"/>
    </xf>
    <xf numFmtId="0" fontId="10" fillId="0" borderId="0" xfId="0" applyFont="1" applyAlignment="1">
      <alignment horizontal="center"/>
    </xf>
    <xf numFmtId="0" fontId="7" fillId="0" borderId="0" xfId="0" applyFont="1" applyAlignment="1">
      <alignment horizontal="center"/>
    </xf>
    <xf numFmtId="0" fontId="15" fillId="0" borderId="0" xfId="0" applyFont="1" applyAlignment="1">
      <alignment horizontal="center"/>
    </xf>
    <xf numFmtId="0" fontId="17" fillId="0" borderId="0" xfId="0" applyFont="1" applyAlignment="1">
      <alignment horizontal="center"/>
    </xf>
    <xf numFmtId="0" fontId="10" fillId="0" borderId="0" xfId="0" applyFont="1" applyAlignment="1">
      <alignment horizontal="left"/>
    </xf>
    <xf numFmtId="0" fontId="6" fillId="0" borderId="0" xfId="0" applyFont="1" applyAlignment="1">
      <alignment horizontal="left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1.jpe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1.jpe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1.jpe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1.jpe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1.jpe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1.jpeg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1.jpeg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1.jpeg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38101</xdr:colOff>
      <xdr:row>1</xdr:row>
      <xdr:rowOff>19049</xdr:rowOff>
    </xdr:from>
    <xdr:to>
      <xdr:col>3</xdr:col>
      <xdr:colOff>38101</xdr:colOff>
      <xdr:row>7</xdr:row>
      <xdr:rowOff>0</xdr:rowOff>
    </xdr:to>
    <xdr:grpSp>
      <xdr:nvGrpSpPr>
        <xdr:cNvPr id="2" name="1 Grupo"/>
        <xdr:cNvGrpSpPr/>
      </xdr:nvGrpSpPr>
      <xdr:grpSpPr>
        <a:xfrm>
          <a:off x="38101" y="209549"/>
          <a:ext cx="2266950" cy="1123951"/>
          <a:chOff x="124423" y="735724"/>
          <a:chExt cx="2821179" cy="1677294"/>
        </a:xfrm>
      </xdr:grpSpPr>
      <xdr:cxnSp macro="">
        <xdr:nvCxnSpPr>
          <xdr:cNvPr id="3" name="AutoShape 1"/>
          <xdr:cNvCxnSpPr>
            <a:cxnSpLocks noChangeShapeType="1"/>
          </xdr:cNvCxnSpPr>
        </xdr:nvCxnSpPr>
        <xdr:spPr bwMode="auto">
          <a:xfrm>
            <a:off x="182134" y="1756580"/>
            <a:ext cx="2651409" cy="1588"/>
          </a:xfrm>
          <a:prstGeom prst="straightConnector1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</xdr:spPr>
      </xdr:cxnSp>
      <xdr:pic>
        <xdr:nvPicPr>
          <xdr:cNvPr id="4" name="3 Imagen" descr="logoTEDSC"/>
          <xdr:cNvPicPr/>
        </xdr:nvPicPr>
        <xdr:blipFill>
          <a:blip xmlns:r="http://schemas.openxmlformats.org/officeDocument/2006/relationships" r:embed="rId1" cstate="print"/>
          <a:srcRect b="34549"/>
          <a:stretch>
            <a:fillRect/>
          </a:stretch>
        </xdr:blipFill>
        <xdr:spPr bwMode="auto">
          <a:xfrm>
            <a:off x="158143" y="735724"/>
            <a:ext cx="2697541" cy="99707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cxnSp macro="">
        <xdr:nvCxnSpPr>
          <xdr:cNvPr id="5" name="AutoShape 1"/>
          <xdr:cNvCxnSpPr>
            <a:cxnSpLocks noChangeShapeType="1"/>
          </xdr:cNvCxnSpPr>
        </xdr:nvCxnSpPr>
        <xdr:spPr bwMode="auto">
          <a:xfrm>
            <a:off x="189051" y="1964703"/>
            <a:ext cx="2650896" cy="1588"/>
          </a:xfrm>
          <a:prstGeom prst="straightConnector1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</xdr:spPr>
      </xdr:cxnSp>
      <xdr:sp macro="" textlink="">
        <xdr:nvSpPr>
          <xdr:cNvPr id="6" name="5 CuadroTexto"/>
          <xdr:cNvSpPr txBox="1"/>
        </xdr:nvSpPr>
        <xdr:spPr>
          <a:xfrm>
            <a:off x="124423" y="1692425"/>
            <a:ext cx="2821179" cy="72059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pPr algn="ctr"/>
            <a:r>
              <a:rPr lang="es-ES" sz="1050" b="1">
                <a:solidFill>
                  <a:schemeClr val="dk1"/>
                </a:solidFill>
                <a:latin typeface="Arial Narrow" pitchFamily="34" charset="0"/>
                <a:ea typeface="+mn-ea"/>
                <a:cs typeface="+mn-cs"/>
              </a:rPr>
              <a:t>TRIBUNAL SUPREMO ELECTORAL</a:t>
            </a:r>
            <a:endParaRPr lang="es-ES" sz="1050">
              <a:solidFill>
                <a:schemeClr val="dk1"/>
              </a:solidFill>
              <a:latin typeface="Arial Narrow" pitchFamily="34" charset="0"/>
              <a:ea typeface="+mn-ea"/>
              <a:cs typeface="+mn-cs"/>
            </a:endParaRPr>
          </a:p>
          <a:p>
            <a:pPr algn="ctr"/>
            <a:r>
              <a:rPr lang="es-ES" sz="1050" b="1">
                <a:solidFill>
                  <a:schemeClr val="dk1"/>
                </a:solidFill>
                <a:latin typeface="Arial Black" pitchFamily="34" charset="0"/>
                <a:ea typeface="+mn-ea"/>
                <a:cs typeface="+mn-cs"/>
              </a:rPr>
              <a:t>SERECI – SANTA CRUZ</a:t>
            </a:r>
            <a:endParaRPr lang="es-ES" sz="1050">
              <a:solidFill>
                <a:schemeClr val="dk1"/>
              </a:solidFill>
              <a:latin typeface="Arial Black" pitchFamily="34" charset="0"/>
              <a:ea typeface="+mn-ea"/>
              <a:cs typeface="+mn-cs"/>
            </a:endParaRPr>
          </a:p>
          <a:p>
            <a:endParaRPr lang="es-ES" sz="1050"/>
          </a:p>
        </xdr:txBody>
      </xdr:sp>
    </xdr:grpSp>
    <xdr:clientData/>
  </xdr:twoCellAnchor>
  <xdr:twoCellAnchor editAs="oneCell">
    <xdr:from>
      <xdr:col>9</xdr:col>
      <xdr:colOff>1152524</xdr:colOff>
      <xdr:row>1</xdr:row>
      <xdr:rowOff>9525</xdr:rowOff>
    </xdr:from>
    <xdr:to>
      <xdr:col>9</xdr:col>
      <xdr:colOff>2943225</xdr:colOff>
      <xdr:row>5</xdr:row>
      <xdr:rowOff>190499</xdr:rowOff>
    </xdr:to>
    <xdr:pic>
      <xdr:nvPicPr>
        <xdr:cNvPr id="7" name="9 Imagen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556" t="-109" r="6441" b="86325"/>
        <a:stretch/>
      </xdr:blipFill>
      <xdr:spPr>
        <a:xfrm>
          <a:off x="8791574" y="200025"/>
          <a:ext cx="1790701" cy="942974"/>
        </a:xfrm>
        <a:prstGeom prst="rect">
          <a:avLst/>
        </a:prstGeom>
        <a:gradFill>
          <a:gsLst>
            <a:gs pos="0">
              <a:schemeClr val="accent1">
                <a:tint val="66000"/>
                <a:satMod val="160000"/>
                <a:alpha val="47000"/>
              </a:schemeClr>
            </a:gs>
            <a:gs pos="50000">
              <a:schemeClr val="accent1">
                <a:tint val="44500"/>
                <a:satMod val="160000"/>
              </a:schemeClr>
            </a:gs>
            <a:gs pos="100000">
              <a:schemeClr val="accent1">
                <a:tint val="23500"/>
                <a:satMod val="160000"/>
              </a:schemeClr>
            </a:gs>
          </a:gsLst>
          <a:lin ang="5400000" scaled="0"/>
        </a:gradFill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19051</xdr:colOff>
      <xdr:row>0</xdr:row>
      <xdr:rowOff>152400</xdr:rowOff>
    </xdr:from>
    <xdr:to>
      <xdr:col>3</xdr:col>
      <xdr:colOff>0</xdr:colOff>
      <xdr:row>6</xdr:row>
      <xdr:rowOff>104775</xdr:rowOff>
    </xdr:to>
    <xdr:grpSp>
      <xdr:nvGrpSpPr>
        <xdr:cNvPr id="2" name="1 Grupo"/>
        <xdr:cNvGrpSpPr/>
      </xdr:nvGrpSpPr>
      <xdr:grpSpPr>
        <a:xfrm>
          <a:off x="19051" y="152400"/>
          <a:ext cx="3076574" cy="1095375"/>
          <a:chOff x="124423" y="735724"/>
          <a:chExt cx="2821179" cy="1677294"/>
        </a:xfrm>
      </xdr:grpSpPr>
      <xdr:cxnSp macro="">
        <xdr:nvCxnSpPr>
          <xdr:cNvPr id="3" name="AutoShape 1"/>
          <xdr:cNvCxnSpPr>
            <a:cxnSpLocks noChangeShapeType="1"/>
          </xdr:cNvCxnSpPr>
        </xdr:nvCxnSpPr>
        <xdr:spPr bwMode="auto">
          <a:xfrm>
            <a:off x="182134" y="1756580"/>
            <a:ext cx="2651409" cy="1588"/>
          </a:xfrm>
          <a:prstGeom prst="straightConnector1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</xdr:spPr>
      </xdr:cxnSp>
      <xdr:pic>
        <xdr:nvPicPr>
          <xdr:cNvPr id="4" name="3 Imagen" descr="logoTEDSC"/>
          <xdr:cNvPicPr/>
        </xdr:nvPicPr>
        <xdr:blipFill>
          <a:blip xmlns:r="http://schemas.openxmlformats.org/officeDocument/2006/relationships" r:embed="rId1" cstate="print"/>
          <a:srcRect b="34549"/>
          <a:stretch>
            <a:fillRect/>
          </a:stretch>
        </xdr:blipFill>
        <xdr:spPr bwMode="auto">
          <a:xfrm>
            <a:off x="158143" y="735724"/>
            <a:ext cx="2697541" cy="99707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cxnSp macro="">
        <xdr:nvCxnSpPr>
          <xdr:cNvPr id="5" name="AutoShape 1"/>
          <xdr:cNvCxnSpPr>
            <a:cxnSpLocks noChangeShapeType="1"/>
          </xdr:cNvCxnSpPr>
        </xdr:nvCxnSpPr>
        <xdr:spPr bwMode="auto">
          <a:xfrm>
            <a:off x="189051" y="1964703"/>
            <a:ext cx="2650896" cy="1588"/>
          </a:xfrm>
          <a:prstGeom prst="straightConnector1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</xdr:spPr>
      </xdr:cxnSp>
      <xdr:sp macro="" textlink="">
        <xdr:nvSpPr>
          <xdr:cNvPr id="6" name="5 CuadroTexto"/>
          <xdr:cNvSpPr txBox="1"/>
        </xdr:nvSpPr>
        <xdr:spPr>
          <a:xfrm>
            <a:off x="124423" y="1692425"/>
            <a:ext cx="2821179" cy="72059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pPr algn="ctr"/>
            <a:r>
              <a:rPr lang="es-ES" sz="1050" b="1">
                <a:solidFill>
                  <a:schemeClr val="dk1"/>
                </a:solidFill>
                <a:latin typeface="Arial Narrow" pitchFamily="34" charset="0"/>
                <a:ea typeface="+mn-ea"/>
                <a:cs typeface="+mn-cs"/>
              </a:rPr>
              <a:t>TRIBUNAL SUPREMO ELECTORAL</a:t>
            </a:r>
            <a:endParaRPr lang="es-ES" sz="1050">
              <a:solidFill>
                <a:schemeClr val="dk1"/>
              </a:solidFill>
              <a:latin typeface="Arial Narrow" pitchFamily="34" charset="0"/>
              <a:ea typeface="+mn-ea"/>
              <a:cs typeface="+mn-cs"/>
            </a:endParaRPr>
          </a:p>
          <a:p>
            <a:pPr algn="ctr"/>
            <a:r>
              <a:rPr lang="es-ES" sz="1050" b="1">
                <a:solidFill>
                  <a:schemeClr val="dk1"/>
                </a:solidFill>
                <a:latin typeface="Arial Black" pitchFamily="34" charset="0"/>
                <a:ea typeface="+mn-ea"/>
                <a:cs typeface="+mn-cs"/>
              </a:rPr>
              <a:t>SERECI – SANTA CRUZ</a:t>
            </a:r>
            <a:endParaRPr lang="es-ES" sz="1050">
              <a:solidFill>
                <a:schemeClr val="dk1"/>
              </a:solidFill>
              <a:latin typeface="Arial Black" pitchFamily="34" charset="0"/>
              <a:ea typeface="+mn-ea"/>
              <a:cs typeface="+mn-cs"/>
            </a:endParaRPr>
          </a:p>
          <a:p>
            <a:endParaRPr lang="es-ES" sz="1050"/>
          </a:p>
        </xdr:txBody>
      </xdr:sp>
    </xdr:grpSp>
    <xdr:clientData/>
  </xdr:twoCellAnchor>
  <xdr:twoCellAnchor editAs="oneCell">
    <xdr:from>
      <xdr:col>6</xdr:col>
      <xdr:colOff>809625</xdr:colOff>
      <xdr:row>0</xdr:row>
      <xdr:rowOff>114301</xdr:rowOff>
    </xdr:from>
    <xdr:to>
      <xdr:col>7</xdr:col>
      <xdr:colOff>1152525</xdr:colOff>
      <xdr:row>6</xdr:row>
      <xdr:rowOff>83672</xdr:rowOff>
    </xdr:to>
    <xdr:pic>
      <xdr:nvPicPr>
        <xdr:cNvPr id="7" name="9 Imagen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556" t="-109" r="6441" b="86325"/>
        <a:stretch/>
      </xdr:blipFill>
      <xdr:spPr>
        <a:xfrm>
          <a:off x="6610350" y="114301"/>
          <a:ext cx="1876425" cy="1112371"/>
        </a:xfrm>
        <a:prstGeom prst="rect">
          <a:avLst/>
        </a:prstGeom>
        <a:gradFill>
          <a:gsLst>
            <a:gs pos="0">
              <a:schemeClr val="accent1">
                <a:tint val="66000"/>
                <a:satMod val="160000"/>
                <a:alpha val="47000"/>
              </a:schemeClr>
            </a:gs>
            <a:gs pos="50000">
              <a:schemeClr val="accent1">
                <a:tint val="44500"/>
                <a:satMod val="160000"/>
              </a:schemeClr>
            </a:gs>
            <a:gs pos="100000">
              <a:schemeClr val="accent1">
                <a:tint val="23500"/>
                <a:satMod val="160000"/>
              </a:schemeClr>
            </a:gs>
          </a:gsLst>
          <a:lin ang="5400000" scaled="0"/>
        </a:gradFill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19051</xdr:colOff>
      <xdr:row>0</xdr:row>
      <xdr:rowOff>152400</xdr:rowOff>
    </xdr:from>
    <xdr:to>
      <xdr:col>3</xdr:col>
      <xdr:colOff>0</xdr:colOff>
      <xdr:row>6</xdr:row>
      <xdr:rowOff>104775</xdr:rowOff>
    </xdr:to>
    <xdr:grpSp>
      <xdr:nvGrpSpPr>
        <xdr:cNvPr id="2" name="1 Grupo"/>
        <xdr:cNvGrpSpPr/>
      </xdr:nvGrpSpPr>
      <xdr:grpSpPr>
        <a:xfrm>
          <a:off x="19051" y="152400"/>
          <a:ext cx="2352674" cy="1095375"/>
          <a:chOff x="124423" y="735724"/>
          <a:chExt cx="2821179" cy="1677294"/>
        </a:xfrm>
      </xdr:grpSpPr>
      <xdr:cxnSp macro="">
        <xdr:nvCxnSpPr>
          <xdr:cNvPr id="3" name="AutoShape 1"/>
          <xdr:cNvCxnSpPr>
            <a:cxnSpLocks noChangeShapeType="1"/>
          </xdr:cNvCxnSpPr>
        </xdr:nvCxnSpPr>
        <xdr:spPr bwMode="auto">
          <a:xfrm>
            <a:off x="182134" y="1756580"/>
            <a:ext cx="2651409" cy="1588"/>
          </a:xfrm>
          <a:prstGeom prst="straightConnector1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</xdr:spPr>
      </xdr:cxnSp>
      <xdr:pic>
        <xdr:nvPicPr>
          <xdr:cNvPr id="4" name="3 Imagen" descr="logoTEDSC"/>
          <xdr:cNvPicPr/>
        </xdr:nvPicPr>
        <xdr:blipFill>
          <a:blip xmlns:r="http://schemas.openxmlformats.org/officeDocument/2006/relationships" r:embed="rId1" cstate="print"/>
          <a:srcRect b="34549"/>
          <a:stretch>
            <a:fillRect/>
          </a:stretch>
        </xdr:blipFill>
        <xdr:spPr bwMode="auto">
          <a:xfrm>
            <a:off x="158143" y="735724"/>
            <a:ext cx="2697541" cy="99707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cxnSp macro="">
        <xdr:nvCxnSpPr>
          <xdr:cNvPr id="5" name="AutoShape 1"/>
          <xdr:cNvCxnSpPr>
            <a:cxnSpLocks noChangeShapeType="1"/>
          </xdr:cNvCxnSpPr>
        </xdr:nvCxnSpPr>
        <xdr:spPr bwMode="auto">
          <a:xfrm>
            <a:off x="189051" y="1964703"/>
            <a:ext cx="2650896" cy="1588"/>
          </a:xfrm>
          <a:prstGeom prst="straightConnector1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</xdr:spPr>
      </xdr:cxnSp>
      <xdr:sp macro="" textlink="">
        <xdr:nvSpPr>
          <xdr:cNvPr id="6" name="5 CuadroTexto"/>
          <xdr:cNvSpPr txBox="1"/>
        </xdr:nvSpPr>
        <xdr:spPr>
          <a:xfrm>
            <a:off x="124423" y="1692425"/>
            <a:ext cx="2821179" cy="72059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pPr algn="ctr"/>
            <a:r>
              <a:rPr lang="es-ES" sz="1050" b="1">
                <a:solidFill>
                  <a:schemeClr val="dk1"/>
                </a:solidFill>
                <a:latin typeface="Arial Narrow" pitchFamily="34" charset="0"/>
                <a:ea typeface="+mn-ea"/>
                <a:cs typeface="+mn-cs"/>
              </a:rPr>
              <a:t>TRIBUNAL SUPREMO ELECTORAL</a:t>
            </a:r>
            <a:endParaRPr lang="es-ES" sz="1050">
              <a:solidFill>
                <a:schemeClr val="dk1"/>
              </a:solidFill>
              <a:latin typeface="Arial Narrow" pitchFamily="34" charset="0"/>
              <a:ea typeface="+mn-ea"/>
              <a:cs typeface="+mn-cs"/>
            </a:endParaRPr>
          </a:p>
          <a:p>
            <a:pPr algn="ctr"/>
            <a:r>
              <a:rPr lang="es-ES" sz="1050" b="1">
                <a:solidFill>
                  <a:schemeClr val="dk1"/>
                </a:solidFill>
                <a:latin typeface="Arial Black" pitchFamily="34" charset="0"/>
                <a:ea typeface="+mn-ea"/>
                <a:cs typeface="+mn-cs"/>
              </a:rPr>
              <a:t>SERECI – SANTA CRUZ</a:t>
            </a:r>
            <a:endParaRPr lang="es-ES" sz="1050">
              <a:solidFill>
                <a:schemeClr val="dk1"/>
              </a:solidFill>
              <a:latin typeface="Arial Black" pitchFamily="34" charset="0"/>
              <a:ea typeface="+mn-ea"/>
              <a:cs typeface="+mn-cs"/>
            </a:endParaRPr>
          </a:p>
          <a:p>
            <a:endParaRPr lang="es-ES" sz="1050"/>
          </a:p>
        </xdr:txBody>
      </xdr:sp>
    </xdr:grpSp>
    <xdr:clientData/>
  </xdr:twoCellAnchor>
  <xdr:twoCellAnchor editAs="oneCell">
    <xdr:from>
      <xdr:col>7</xdr:col>
      <xdr:colOff>381000</xdr:colOff>
      <xdr:row>0</xdr:row>
      <xdr:rowOff>114301</xdr:rowOff>
    </xdr:from>
    <xdr:to>
      <xdr:col>8</xdr:col>
      <xdr:colOff>571500</xdr:colOff>
      <xdr:row>6</xdr:row>
      <xdr:rowOff>83672</xdr:rowOff>
    </xdr:to>
    <xdr:pic>
      <xdr:nvPicPr>
        <xdr:cNvPr id="7" name="9 Imagen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556" t="-109" r="6441" b="86325"/>
        <a:stretch/>
      </xdr:blipFill>
      <xdr:spPr>
        <a:xfrm>
          <a:off x="6762750" y="114301"/>
          <a:ext cx="1581150" cy="1112371"/>
        </a:xfrm>
        <a:prstGeom prst="rect">
          <a:avLst/>
        </a:prstGeom>
        <a:gradFill>
          <a:gsLst>
            <a:gs pos="0">
              <a:schemeClr val="accent1">
                <a:tint val="66000"/>
                <a:satMod val="160000"/>
                <a:alpha val="47000"/>
              </a:schemeClr>
            </a:gs>
            <a:gs pos="50000">
              <a:schemeClr val="accent1">
                <a:tint val="44500"/>
                <a:satMod val="160000"/>
              </a:schemeClr>
            </a:gs>
            <a:gs pos="100000">
              <a:schemeClr val="accent1">
                <a:tint val="23500"/>
                <a:satMod val="160000"/>
              </a:schemeClr>
            </a:gs>
          </a:gsLst>
          <a:lin ang="5400000" scaled="0"/>
        </a:gradFill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19051</xdr:colOff>
      <xdr:row>0</xdr:row>
      <xdr:rowOff>152400</xdr:rowOff>
    </xdr:from>
    <xdr:to>
      <xdr:col>3</xdr:col>
      <xdr:colOff>0</xdr:colOff>
      <xdr:row>6</xdr:row>
      <xdr:rowOff>104775</xdr:rowOff>
    </xdr:to>
    <xdr:grpSp>
      <xdr:nvGrpSpPr>
        <xdr:cNvPr id="2" name="1 Grupo"/>
        <xdr:cNvGrpSpPr/>
      </xdr:nvGrpSpPr>
      <xdr:grpSpPr>
        <a:xfrm>
          <a:off x="19051" y="152400"/>
          <a:ext cx="2647949" cy="1095375"/>
          <a:chOff x="124423" y="735724"/>
          <a:chExt cx="2821179" cy="1677294"/>
        </a:xfrm>
      </xdr:grpSpPr>
      <xdr:cxnSp macro="">
        <xdr:nvCxnSpPr>
          <xdr:cNvPr id="3" name="AutoShape 1"/>
          <xdr:cNvCxnSpPr>
            <a:cxnSpLocks noChangeShapeType="1"/>
          </xdr:cNvCxnSpPr>
        </xdr:nvCxnSpPr>
        <xdr:spPr bwMode="auto">
          <a:xfrm>
            <a:off x="182134" y="1756580"/>
            <a:ext cx="2651409" cy="1588"/>
          </a:xfrm>
          <a:prstGeom prst="straightConnector1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</xdr:spPr>
      </xdr:cxnSp>
      <xdr:pic>
        <xdr:nvPicPr>
          <xdr:cNvPr id="4" name="3 Imagen" descr="logoTEDSC"/>
          <xdr:cNvPicPr/>
        </xdr:nvPicPr>
        <xdr:blipFill>
          <a:blip xmlns:r="http://schemas.openxmlformats.org/officeDocument/2006/relationships" r:embed="rId1" cstate="print"/>
          <a:srcRect b="34549"/>
          <a:stretch>
            <a:fillRect/>
          </a:stretch>
        </xdr:blipFill>
        <xdr:spPr bwMode="auto">
          <a:xfrm>
            <a:off x="158143" y="735724"/>
            <a:ext cx="2697541" cy="99707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cxnSp macro="">
        <xdr:nvCxnSpPr>
          <xdr:cNvPr id="5" name="AutoShape 1"/>
          <xdr:cNvCxnSpPr>
            <a:cxnSpLocks noChangeShapeType="1"/>
          </xdr:cNvCxnSpPr>
        </xdr:nvCxnSpPr>
        <xdr:spPr bwMode="auto">
          <a:xfrm>
            <a:off x="189051" y="1964703"/>
            <a:ext cx="2650896" cy="1588"/>
          </a:xfrm>
          <a:prstGeom prst="straightConnector1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</xdr:spPr>
      </xdr:cxnSp>
      <xdr:sp macro="" textlink="">
        <xdr:nvSpPr>
          <xdr:cNvPr id="6" name="5 CuadroTexto"/>
          <xdr:cNvSpPr txBox="1"/>
        </xdr:nvSpPr>
        <xdr:spPr>
          <a:xfrm>
            <a:off x="124423" y="1692425"/>
            <a:ext cx="2821179" cy="72059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pPr algn="ctr"/>
            <a:r>
              <a:rPr lang="es-ES" sz="1050" b="1">
                <a:solidFill>
                  <a:schemeClr val="dk1"/>
                </a:solidFill>
                <a:latin typeface="Arial Narrow" pitchFamily="34" charset="0"/>
                <a:ea typeface="+mn-ea"/>
                <a:cs typeface="+mn-cs"/>
              </a:rPr>
              <a:t>TRIBUNAL SUPREMO ELECTORAL</a:t>
            </a:r>
            <a:endParaRPr lang="es-ES" sz="1050">
              <a:solidFill>
                <a:schemeClr val="dk1"/>
              </a:solidFill>
              <a:latin typeface="Arial Narrow" pitchFamily="34" charset="0"/>
              <a:ea typeface="+mn-ea"/>
              <a:cs typeface="+mn-cs"/>
            </a:endParaRPr>
          </a:p>
          <a:p>
            <a:pPr algn="ctr"/>
            <a:r>
              <a:rPr lang="es-ES" sz="1050" b="1">
                <a:solidFill>
                  <a:schemeClr val="dk1"/>
                </a:solidFill>
                <a:latin typeface="Arial Black" pitchFamily="34" charset="0"/>
                <a:ea typeface="+mn-ea"/>
                <a:cs typeface="+mn-cs"/>
              </a:rPr>
              <a:t>SERECI – SANTA CRUZ</a:t>
            </a:r>
            <a:endParaRPr lang="es-ES" sz="1050">
              <a:solidFill>
                <a:schemeClr val="dk1"/>
              </a:solidFill>
              <a:latin typeface="Arial Black" pitchFamily="34" charset="0"/>
              <a:ea typeface="+mn-ea"/>
              <a:cs typeface="+mn-cs"/>
            </a:endParaRPr>
          </a:p>
          <a:p>
            <a:endParaRPr lang="es-ES" sz="1050"/>
          </a:p>
        </xdr:txBody>
      </xdr:sp>
    </xdr:grpSp>
    <xdr:clientData/>
  </xdr:twoCellAnchor>
  <xdr:twoCellAnchor editAs="oneCell">
    <xdr:from>
      <xdr:col>7</xdr:col>
      <xdr:colOff>19049</xdr:colOff>
      <xdr:row>0</xdr:row>
      <xdr:rowOff>114301</xdr:rowOff>
    </xdr:from>
    <xdr:to>
      <xdr:col>7</xdr:col>
      <xdr:colOff>1495424</xdr:colOff>
      <xdr:row>6</xdr:row>
      <xdr:rowOff>83672</xdr:rowOff>
    </xdr:to>
    <xdr:pic>
      <xdr:nvPicPr>
        <xdr:cNvPr id="7" name="9 Imagen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556" t="-109" r="6441" b="86325"/>
        <a:stretch/>
      </xdr:blipFill>
      <xdr:spPr>
        <a:xfrm>
          <a:off x="5657849" y="114301"/>
          <a:ext cx="1476375" cy="1112371"/>
        </a:xfrm>
        <a:prstGeom prst="rect">
          <a:avLst/>
        </a:prstGeom>
        <a:gradFill>
          <a:gsLst>
            <a:gs pos="0">
              <a:schemeClr val="accent1">
                <a:tint val="66000"/>
                <a:satMod val="160000"/>
                <a:alpha val="47000"/>
              </a:schemeClr>
            </a:gs>
            <a:gs pos="50000">
              <a:schemeClr val="accent1">
                <a:tint val="44500"/>
                <a:satMod val="160000"/>
              </a:schemeClr>
            </a:gs>
            <a:gs pos="100000">
              <a:schemeClr val="accent1">
                <a:tint val="23500"/>
                <a:satMod val="160000"/>
              </a:schemeClr>
            </a:gs>
          </a:gsLst>
          <a:lin ang="5400000" scaled="0"/>
        </a:gradFill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19051</xdr:colOff>
      <xdr:row>0</xdr:row>
      <xdr:rowOff>152400</xdr:rowOff>
    </xdr:from>
    <xdr:to>
      <xdr:col>3</xdr:col>
      <xdr:colOff>0</xdr:colOff>
      <xdr:row>6</xdr:row>
      <xdr:rowOff>104775</xdr:rowOff>
    </xdr:to>
    <xdr:grpSp>
      <xdr:nvGrpSpPr>
        <xdr:cNvPr id="2" name="1 Grupo"/>
        <xdr:cNvGrpSpPr/>
      </xdr:nvGrpSpPr>
      <xdr:grpSpPr>
        <a:xfrm>
          <a:off x="19051" y="152400"/>
          <a:ext cx="2000249" cy="1095375"/>
          <a:chOff x="124423" y="735724"/>
          <a:chExt cx="2821179" cy="1677294"/>
        </a:xfrm>
      </xdr:grpSpPr>
      <xdr:cxnSp macro="">
        <xdr:nvCxnSpPr>
          <xdr:cNvPr id="3" name="AutoShape 1"/>
          <xdr:cNvCxnSpPr>
            <a:cxnSpLocks noChangeShapeType="1"/>
          </xdr:cNvCxnSpPr>
        </xdr:nvCxnSpPr>
        <xdr:spPr bwMode="auto">
          <a:xfrm>
            <a:off x="182134" y="1756580"/>
            <a:ext cx="2651409" cy="1588"/>
          </a:xfrm>
          <a:prstGeom prst="straightConnector1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</xdr:spPr>
      </xdr:cxnSp>
      <xdr:pic>
        <xdr:nvPicPr>
          <xdr:cNvPr id="4" name="3 Imagen" descr="logoTEDSC"/>
          <xdr:cNvPicPr/>
        </xdr:nvPicPr>
        <xdr:blipFill>
          <a:blip xmlns:r="http://schemas.openxmlformats.org/officeDocument/2006/relationships" r:embed="rId1" cstate="print"/>
          <a:srcRect b="34549"/>
          <a:stretch>
            <a:fillRect/>
          </a:stretch>
        </xdr:blipFill>
        <xdr:spPr bwMode="auto">
          <a:xfrm>
            <a:off x="158143" y="735724"/>
            <a:ext cx="2697541" cy="99707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cxnSp macro="">
        <xdr:nvCxnSpPr>
          <xdr:cNvPr id="5" name="AutoShape 1"/>
          <xdr:cNvCxnSpPr>
            <a:cxnSpLocks noChangeShapeType="1"/>
          </xdr:cNvCxnSpPr>
        </xdr:nvCxnSpPr>
        <xdr:spPr bwMode="auto">
          <a:xfrm>
            <a:off x="189051" y="1964703"/>
            <a:ext cx="2650896" cy="1588"/>
          </a:xfrm>
          <a:prstGeom prst="straightConnector1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</xdr:spPr>
      </xdr:cxnSp>
      <xdr:sp macro="" textlink="">
        <xdr:nvSpPr>
          <xdr:cNvPr id="6" name="5 CuadroTexto"/>
          <xdr:cNvSpPr txBox="1"/>
        </xdr:nvSpPr>
        <xdr:spPr>
          <a:xfrm>
            <a:off x="124423" y="1692425"/>
            <a:ext cx="2821179" cy="72059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pPr algn="ctr"/>
            <a:r>
              <a:rPr lang="es-ES" sz="1050" b="1">
                <a:solidFill>
                  <a:schemeClr val="dk1"/>
                </a:solidFill>
                <a:latin typeface="Arial Narrow" pitchFamily="34" charset="0"/>
                <a:ea typeface="+mn-ea"/>
                <a:cs typeface="+mn-cs"/>
              </a:rPr>
              <a:t>TRIBUNAL SUPREMO ELECTORAL</a:t>
            </a:r>
            <a:endParaRPr lang="es-ES" sz="1050">
              <a:solidFill>
                <a:schemeClr val="dk1"/>
              </a:solidFill>
              <a:latin typeface="Arial Narrow" pitchFamily="34" charset="0"/>
              <a:ea typeface="+mn-ea"/>
              <a:cs typeface="+mn-cs"/>
            </a:endParaRPr>
          </a:p>
          <a:p>
            <a:pPr algn="ctr"/>
            <a:r>
              <a:rPr lang="es-ES" sz="1050" b="1">
                <a:solidFill>
                  <a:schemeClr val="dk1"/>
                </a:solidFill>
                <a:latin typeface="Arial Black" pitchFamily="34" charset="0"/>
                <a:ea typeface="+mn-ea"/>
                <a:cs typeface="+mn-cs"/>
              </a:rPr>
              <a:t>SERECI – SANTA CRUZ</a:t>
            </a:r>
            <a:endParaRPr lang="es-ES" sz="1050">
              <a:solidFill>
                <a:schemeClr val="dk1"/>
              </a:solidFill>
              <a:latin typeface="Arial Black" pitchFamily="34" charset="0"/>
              <a:ea typeface="+mn-ea"/>
              <a:cs typeface="+mn-cs"/>
            </a:endParaRPr>
          </a:p>
          <a:p>
            <a:endParaRPr lang="es-ES" sz="1050"/>
          </a:p>
        </xdr:txBody>
      </xdr:sp>
    </xdr:grpSp>
    <xdr:clientData/>
  </xdr:twoCellAnchor>
  <xdr:twoCellAnchor editAs="oneCell">
    <xdr:from>
      <xdr:col>6</xdr:col>
      <xdr:colOff>1457325</xdr:colOff>
      <xdr:row>0</xdr:row>
      <xdr:rowOff>19051</xdr:rowOff>
    </xdr:from>
    <xdr:to>
      <xdr:col>7</xdr:col>
      <xdr:colOff>1219199</xdr:colOff>
      <xdr:row>5</xdr:row>
      <xdr:rowOff>178922</xdr:rowOff>
    </xdr:to>
    <xdr:pic>
      <xdr:nvPicPr>
        <xdr:cNvPr id="7" name="9 Imagen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556" t="-109" r="6441" b="86325"/>
        <a:stretch/>
      </xdr:blipFill>
      <xdr:spPr>
        <a:xfrm>
          <a:off x="6534150" y="19051"/>
          <a:ext cx="1419224" cy="1112371"/>
        </a:xfrm>
        <a:prstGeom prst="rect">
          <a:avLst/>
        </a:prstGeom>
        <a:gradFill>
          <a:gsLst>
            <a:gs pos="0">
              <a:schemeClr val="accent1">
                <a:tint val="66000"/>
                <a:satMod val="160000"/>
                <a:alpha val="47000"/>
              </a:schemeClr>
            </a:gs>
            <a:gs pos="50000">
              <a:schemeClr val="accent1">
                <a:tint val="44500"/>
                <a:satMod val="160000"/>
              </a:schemeClr>
            </a:gs>
            <a:gs pos="100000">
              <a:schemeClr val="accent1">
                <a:tint val="23500"/>
                <a:satMod val="160000"/>
              </a:schemeClr>
            </a:gs>
          </a:gsLst>
          <a:lin ang="5400000" scaled="0"/>
        </a:gradFill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19051</xdr:colOff>
      <xdr:row>0</xdr:row>
      <xdr:rowOff>152400</xdr:rowOff>
    </xdr:from>
    <xdr:to>
      <xdr:col>3</xdr:col>
      <xdr:colOff>0</xdr:colOff>
      <xdr:row>6</xdr:row>
      <xdr:rowOff>104775</xdr:rowOff>
    </xdr:to>
    <xdr:grpSp>
      <xdr:nvGrpSpPr>
        <xdr:cNvPr id="2" name="1 Grupo"/>
        <xdr:cNvGrpSpPr/>
      </xdr:nvGrpSpPr>
      <xdr:grpSpPr>
        <a:xfrm>
          <a:off x="19051" y="152400"/>
          <a:ext cx="2647949" cy="1095375"/>
          <a:chOff x="124423" y="735724"/>
          <a:chExt cx="2821179" cy="1677294"/>
        </a:xfrm>
      </xdr:grpSpPr>
      <xdr:cxnSp macro="">
        <xdr:nvCxnSpPr>
          <xdr:cNvPr id="3" name="AutoShape 1"/>
          <xdr:cNvCxnSpPr>
            <a:cxnSpLocks noChangeShapeType="1"/>
          </xdr:cNvCxnSpPr>
        </xdr:nvCxnSpPr>
        <xdr:spPr bwMode="auto">
          <a:xfrm>
            <a:off x="182134" y="1756580"/>
            <a:ext cx="2651409" cy="1588"/>
          </a:xfrm>
          <a:prstGeom prst="straightConnector1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</xdr:spPr>
      </xdr:cxnSp>
      <xdr:pic>
        <xdr:nvPicPr>
          <xdr:cNvPr id="4" name="3 Imagen" descr="logoTEDSC"/>
          <xdr:cNvPicPr/>
        </xdr:nvPicPr>
        <xdr:blipFill>
          <a:blip xmlns:r="http://schemas.openxmlformats.org/officeDocument/2006/relationships" r:embed="rId1" cstate="print"/>
          <a:srcRect b="34549"/>
          <a:stretch>
            <a:fillRect/>
          </a:stretch>
        </xdr:blipFill>
        <xdr:spPr bwMode="auto">
          <a:xfrm>
            <a:off x="158143" y="735724"/>
            <a:ext cx="2697541" cy="99707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cxnSp macro="">
        <xdr:nvCxnSpPr>
          <xdr:cNvPr id="5" name="AutoShape 1"/>
          <xdr:cNvCxnSpPr>
            <a:cxnSpLocks noChangeShapeType="1"/>
          </xdr:cNvCxnSpPr>
        </xdr:nvCxnSpPr>
        <xdr:spPr bwMode="auto">
          <a:xfrm>
            <a:off x="189051" y="1964703"/>
            <a:ext cx="2650896" cy="1588"/>
          </a:xfrm>
          <a:prstGeom prst="straightConnector1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</xdr:spPr>
      </xdr:cxnSp>
      <xdr:sp macro="" textlink="">
        <xdr:nvSpPr>
          <xdr:cNvPr id="6" name="5 CuadroTexto"/>
          <xdr:cNvSpPr txBox="1"/>
        </xdr:nvSpPr>
        <xdr:spPr>
          <a:xfrm>
            <a:off x="124423" y="1692425"/>
            <a:ext cx="2821179" cy="72059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pPr algn="ctr"/>
            <a:r>
              <a:rPr lang="es-ES" sz="1050" b="1">
                <a:solidFill>
                  <a:schemeClr val="dk1"/>
                </a:solidFill>
                <a:latin typeface="Arial Narrow" pitchFamily="34" charset="0"/>
                <a:ea typeface="+mn-ea"/>
                <a:cs typeface="+mn-cs"/>
              </a:rPr>
              <a:t>TRIBUNAL SUPREMO ELECTORAL</a:t>
            </a:r>
            <a:endParaRPr lang="es-ES" sz="1050">
              <a:solidFill>
                <a:schemeClr val="dk1"/>
              </a:solidFill>
              <a:latin typeface="Arial Narrow" pitchFamily="34" charset="0"/>
              <a:ea typeface="+mn-ea"/>
              <a:cs typeface="+mn-cs"/>
            </a:endParaRPr>
          </a:p>
          <a:p>
            <a:pPr algn="ctr"/>
            <a:r>
              <a:rPr lang="es-ES" sz="1050" b="1">
                <a:solidFill>
                  <a:schemeClr val="dk1"/>
                </a:solidFill>
                <a:latin typeface="Arial Black" pitchFamily="34" charset="0"/>
                <a:ea typeface="+mn-ea"/>
                <a:cs typeface="+mn-cs"/>
              </a:rPr>
              <a:t>SERECI – SANTA CRUZ</a:t>
            </a:r>
            <a:endParaRPr lang="es-ES" sz="1050">
              <a:solidFill>
                <a:schemeClr val="dk1"/>
              </a:solidFill>
              <a:latin typeface="Arial Black" pitchFamily="34" charset="0"/>
              <a:ea typeface="+mn-ea"/>
              <a:cs typeface="+mn-cs"/>
            </a:endParaRPr>
          </a:p>
          <a:p>
            <a:endParaRPr lang="es-ES" sz="1050"/>
          </a:p>
        </xdr:txBody>
      </xdr:sp>
    </xdr:grpSp>
    <xdr:clientData/>
  </xdr:twoCellAnchor>
  <xdr:twoCellAnchor editAs="oneCell">
    <xdr:from>
      <xdr:col>6</xdr:col>
      <xdr:colOff>1028700</xdr:colOff>
      <xdr:row>0</xdr:row>
      <xdr:rowOff>104776</xdr:rowOff>
    </xdr:from>
    <xdr:to>
      <xdr:col>8</xdr:col>
      <xdr:colOff>276225</xdr:colOff>
      <xdr:row>6</xdr:row>
      <xdr:rowOff>74147</xdr:rowOff>
    </xdr:to>
    <xdr:pic>
      <xdr:nvPicPr>
        <xdr:cNvPr id="7" name="9 Imagen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556" t="-109" r="6441" b="86325"/>
        <a:stretch/>
      </xdr:blipFill>
      <xdr:spPr>
        <a:xfrm>
          <a:off x="6143625" y="104776"/>
          <a:ext cx="1628775" cy="1112371"/>
        </a:xfrm>
        <a:prstGeom prst="rect">
          <a:avLst/>
        </a:prstGeom>
        <a:gradFill>
          <a:gsLst>
            <a:gs pos="0">
              <a:schemeClr val="accent1">
                <a:tint val="66000"/>
                <a:satMod val="160000"/>
                <a:alpha val="47000"/>
              </a:schemeClr>
            </a:gs>
            <a:gs pos="50000">
              <a:schemeClr val="accent1">
                <a:tint val="44500"/>
                <a:satMod val="160000"/>
              </a:schemeClr>
            </a:gs>
            <a:gs pos="100000">
              <a:schemeClr val="accent1">
                <a:tint val="23500"/>
                <a:satMod val="160000"/>
              </a:schemeClr>
            </a:gs>
          </a:gsLst>
          <a:lin ang="5400000" scaled="0"/>
        </a:gradFill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19051</xdr:colOff>
      <xdr:row>0</xdr:row>
      <xdr:rowOff>152400</xdr:rowOff>
    </xdr:from>
    <xdr:to>
      <xdr:col>3</xdr:col>
      <xdr:colOff>0</xdr:colOff>
      <xdr:row>6</xdr:row>
      <xdr:rowOff>104775</xdr:rowOff>
    </xdr:to>
    <xdr:grpSp>
      <xdr:nvGrpSpPr>
        <xdr:cNvPr id="2" name="1 Grupo"/>
        <xdr:cNvGrpSpPr/>
      </xdr:nvGrpSpPr>
      <xdr:grpSpPr>
        <a:xfrm>
          <a:off x="19051" y="152400"/>
          <a:ext cx="2886074" cy="1095375"/>
          <a:chOff x="124423" y="735724"/>
          <a:chExt cx="2821179" cy="1677294"/>
        </a:xfrm>
      </xdr:grpSpPr>
      <xdr:cxnSp macro="">
        <xdr:nvCxnSpPr>
          <xdr:cNvPr id="3" name="AutoShape 1"/>
          <xdr:cNvCxnSpPr>
            <a:cxnSpLocks noChangeShapeType="1"/>
          </xdr:cNvCxnSpPr>
        </xdr:nvCxnSpPr>
        <xdr:spPr bwMode="auto">
          <a:xfrm>
            <a:off x="182134" y="1756580"/>
            <a:ext cx="2651409" cy="1588"/>
          </a:xfrm>
          <a:prstGeom prst="straightConnector1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</xdr:spPr>
      </xdr:cxnSp>
      <xdr:pic>
        <xdr:nvPicPr>
          <xdr:cNvPr id="4" name="3 Imagen" descr="logoTEDSC"/>
          <xdr:cNvPicPr/>
        </xdr:nvPicPr>
        <xdr:blipFill>
          <a:blip xmlns:r="http://schemas.openxmlformats.org/officeDocument/2006/relationships" r:embed="rId1" cstate="print"/>
          <a:srcRect b="34549"/>
          <a:stretch>
            <a:fillRect/>
          </a:stretch>
        </xdr:blipFill>
        <xdr:spPr bwMode="auto">
          <a:xfrm>
            <a:off x="158143" y="735724"/>
            <a:ext cx="2697541" cy="99707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cxnSp macro="">
        <xdr:nvCxnSpPr>
          <xdr:cNvPr id="5" name="AutoShape 1"/>
          <xdr:cNvCxnSpPr>
            <a:cxnSpLocks noChangeShapeType="1"/>
          </xdr:cNvCxnSpPr>
        </xdr:nvCxnSpPr>
        <xdr:spPr bwMode="auto">
          <a:xfrm>
            <a:off x="189051" y="1964703"/>
            <a:ext cx="2650896" cy="1588"/>
          </a:xfrm>
          <a:prstGeom prst="straightConnector1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</xdr:spPr>
      </xdr:cxnSp>
      <xdr:sp macro="" textlink="">
        <xdr:nvSpPr>
          <xdr:cNvPr id="6" name="5 CuadroTexto"/>
          <xdr:cNvSpPr txBox="1"/>
        </xdr:nvSpPr>
        <xdr:spPr>
          <a:xfrm>
            <a:off x="124423" y="1692425"/>
            <a:ext cx="2821179" cy="72059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pPr algn="ctr"/>
            <a:r>
              <a:rPr lang="es-ES" sz="1050" b="1">
                <a:solidFill>
                  <a:schemeClr val="dk1"/>
                </a:solidFill>
                <a:latin typeface="Arial Narrow" pitchFamily="34" charset="0"/>
                <a:ea typeface="+mn-ea"/>
                <a:cs typeface="+mn-cs"/>
              </a:rPr>
              <a:t>TRIBUNAL SUPREMO ELECTORAL</a:t>
            </a:r>
            <a:endParaRPr lang="es-ES" sz="1050">
              <a:solidFill>
                <a:schemeClr val="dk1"/>
              </a:solidFill>
              <a:latin typeface="Arial Narrow" pitchFamily="34" charset="0"/>
              <a:ea typeface="+mn-ea"/>
              <a:cs typeface="+mn-cs"/>
            </a:endParaRPr>
          </a:p>
          <a:p>
            <a:pPr algn="ctr"/>
            <a:r>
              <a:rPr lang="es-ES" sz="1050" b="1">
                <a:solidFill>
                  <a:schemeClr val="dk1"/>
                </a:solidFill>
                <a:latin typeface="Arial Black" pitchFamily="34" charset="0"/>
                <a:ea typeface="+mn-ea"/>
                <a:cs typeface="+mn-cs"/>
              </a:rPr>
              <a:t>SERECI – SANTA CRUZ</a:t>
            </a:r>
            <a:endParaRPr lang="es-ES" sz="1050">
              <a:solidFill>
                <a:schemeClr val="dk1"/>
              </a:solidFill>
              <a:latin typeface="Arial Black" pitchFamily="34" charset="0"/>
              <a:ea typeface="+mn-ea"/>
              <a:cs typeface="+mn-cs"/>
            </a:endParaRPr>
          </a:p>
          <a:p>
            <a:endParaRPr lang="es-ES" sz="1050"/>
          </a:p>
        </xdr:txBody>
      </xdr:sp>
    </xdr:grpSp>
    <xdr:clientData/>
  </xdr:twoCellAnchor>
  <xdr:twoCellAnchor editAs="oneCell">
    <xdr:from>
      <xdr:col>6</xdr:col>
      <xdr:colOff>1028700</xdr:colOff>
      <xdr:row>0</xdr:row>
      <xdr:rowOff>104776</xdr:rowOff>
    </xdr:from>
    <xdr:to>
      <xdr:col>8</xdr:col>
      <xdr:colOff>276225</xdr:colOff>
      <xdr:row>6</xdr:row>
      <xdr:rowOff>74147</xdr:rowOff>
    </xdr:to>
    <xdr:pic>
      <xdr:nvPicPr>
        <xdr:cNvPr id="7" name="9 Imagen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556" t="-109" r="6441" b="86325"/>
        <a:stretch/>
      </xdr:blipFill>
      <xdr:spPr>
        <a:xfrm>
          <a:off x="6143625" y="104776"/>
          <a:ext cx="1628775" cy="1112371"/>
        </a:xfrm>
        <a:prstGeom prst="rect">
          <a:avLst/>
        </a:prstGeom>
        <a:gradFill>
          <a:gsLst>
            <a:gs pos="0">
              <a:schemeClr val="accent1">
                <a:tint val="66000"/>
                <a:satMod val="160000"/>
                <a:alpha val="47000"/>
              </a:schemeClr>
            </a:gs>
            <a:gs pos="50000">
              <a:schemeClr val="accent1">
                <a:tint val="44500"/>
                <a:satMod val="160000"/>
              </a:schemeClr>
            </a:gs>
            <a:gs pos="100000">
              <a:schemeClr val="accent1">
                <a:tint val="23500"/>
                <a:satMod val="160000"/>
              </a:schemeClr>
            </a:gs>
          </a:gsLst>
          <a:lin ang="5400000" scaled="0"/>
        </a:gradFill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19051</xdr:colOff>
      <xdr:row>0</xdr:row>
      <xdr:rowOff>152400</xdr:rowOff>
    </xdr:from>
    <xdr:to>
      <xdr:col>3</xdr:col>
      <xdr:colOff>0</xdr:colOff>
      <xdr:row>6</xdr:row>
      <xdr:rowOff>104775</xdr:rowOff>
    </xdr:to>
    <xdr:grpSp>
      <xdr:nvGrpSpPr>
        <xdr:cNvPr id="2" name="1 Grupo"/>
        <xdr:cNvGrpSpPr/>
      </xdr:nvGrpSpPr>
      <xdr:grpSpPr>
        <a:xfrm>
          <a:off x="19051" y="152400"/>
          <a:ext cx="2124074" cy="1095375"/>
          <a:chOff x="124423" y="735724"/>
          <a:chExt cx="2821179" cy="1677294"/>
        </a:xfrm>
      </xdr:grpSpPr>
      <xdr:cxnSp macro="">
        <xdr:nvCxnSpPr>
          <xdr:cNvPr id="3" name="AutoShape 1"/>
          <xdr:cNvCxnSpPr>
            <a:cxnSpLocks noChangeShapeType="1"/>
          </xdr:cNvCxnSpPr>
        </xdr:nvCxnSpPr>
        <xdr:spPr bwMode="auto">
          <a:xfrm>
            <a:off x="182134" y="1756580"/>
            <a:ext cx="2651409" cy="1588"/>
          </a:xfrm>
          <a:prstGeom prst="straightConnector1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</xdr:spPr>
      </xdr:cxnSp>
      <xdr:pic>
        <xdr:nvPicPr>
          <xdr:cNvPr id="4" name="3 Imagen" descr="logoTEDSC"/>
          <xdr:cNvPicPr/>
        </xdr:nvPicPr>
        <xdr:blipFill>
          <a:blip xmlns:r="http://schemas.openxmlformats.org/officeDocument/2006/relationships" r:embed="rId1" cstate="print"/>
          <a:srcRect b="34549"/>
          <a:stretch>
            <a:fillRect/>
          </a:stretch>
        </xdr:blipFill>
        <xdr:spPr bwMode="auto">
          <a:xfrm>
            <a:off x="158143" y="735724"/>
            <a:ext cx="2697541" cy="99707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cxnSp macro="">
        <xdr:nvCxnSpPr>
          <xdr:cNvPr id="5" name="AutoShape 1"/>
          <xdr:cNvCxnSpPr>
            <a:cxnSpLocks noChangeShapeType="1"/>
          </xdr:cNvCxnSpPr>
        </xdr:nvCxnSpPr>
        <xdr:spPr bwMode="auto">
          <a:xfrm>
            <a:off x="189051" y="1964703"/>
            <a:ext cx="2650896" cy="1588"/>
          </a:xfrm>
          <a:prstGeom prst="straightConnector1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</xdr:spPr>
      </xdr:cxnSp>
      <xdr:sp macro="" textlink="">
        <xdr:nvSpPr>
          <xdr:cNvPr id="6" name="5 CuadroTexto"/>
          <xdr:cNvSpPr txBox="1"/>
        </xdr:nvSpPr>
        <xdr:spPr>
          <a:xfrm>
            <a:off x="124423" y="1692425"/>
            <a:ext cx="2821179" cy="72059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pPr algn="ctr"/>
            <a:r>
              <a:rPr lang="es-ES" sz="1050" b="1">
                <a:solidFill>
                  <a:schemeClr val="dk1"/>
                </a:solidFill>
                <a:latin typeface="Arial Narrow" pitchFamily="34" charset="0"/>
                <a:ea typeface="+mn-ea"/>
                <a:cs typeface="+mn-cs"/>
              </a:rPr>
              <a:t>TRIBUNAL SUPREMO ELECTORAL</a:t>
            </a:r>
            <a:endParaRPr lang="es-ES" sz="1050">
              <a:solidFill>
                <a:schemeClr val="dk1"/>
              </a:solidFill>
              <a:latin typeface="Arial Narrow" pitchFamily="34" charset="0"/>
              <a:ea typeface="+mn-ea"/>
              <a:cs typeface="+mn-cs"/>
            </a:endParaRPr>
          </a:p>
          <a:p>
            <a:pPr algn="ctr"/>
            <a:r>
              <a:rPr lang="es-ES" sz="1050" b="1">
                <a:solidFill>
                  <a:schemeClr val="dk1"/>
                </a:solidFill>
                <a:latin typeface="Arial Black" pitchFamily="34" charset="0"/>
                <a:ea typeface="+mn-ea"/>
                <a:cs typeface="+mn-cs"/>
              </a:rPr>
              <a:t>SERECI – SANTA CRUZ</a:t>
            </a:r>
            <a:endParaRPr lang="es-ES" sz="1050">
              <a:solidFill>
                <a:schemeClr val="dk1"/>
              </a:solidFill>
              <a:latin typeface="Arial Black" pitchFamily="34" charset="0"/>
              <a:ea typeface="+mn-ea"/>
              <a:cs typeface="+mn-cs"/>
            </a:endParaRPr>
          </a:p>
          <a:p>
            <a:endParaRPr lang="es-ES" sz="1050"/>
          </a:p>
        </xdr:txBody>
      </xdr:sp>
    </xdr:grpSp>
    <xdr:clientData/>
  </xdr:twoCellAnchor>
  <xdr:twoCellAnchor editAs="oneCell">
    <xdr:from>
      <xdr:col>6</xdr:col>
      <xdr:colOff>1028700</xdr:colOff>
      <xdr:row>0</xdr:row>
      <xdr:rowOff>104776</xdr:rowOff>
    </xdr:from>
    <xdr:to>
      <xdr:col>8</xdr:col>
      <xdr:colOff>38100</xdr:colOff>
      <xdr:row>6</xdr:row>
      <xdr:rowOff>74147</xdr:rowOff>
    </xdr:to>
    <xdr:pic>
      <xdr:nvPicPr>
        <xdr:cNvPr id="7" name="9 Imagen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556" t="-109" r="6441" b="86325"/>
        <a:stretch/>
      </xdr:blipFill>
      <xdr:spPr>
        <a:xfrm>
          <a:off x="6219825" y="104776"/>
          <a:ext cx="2400300" cy="1112371"/>
        </a:xfrm>
        <a:prstGeom prst="rect">
          <a:avLst/>
        </a:prstGeom>
        <a:gradFill>
          <a:gsLst>
            <a:gs pos="0">
              <a:schemeClr val="accent1">
                <a:tint val="66000"/>
                <a:satMod val="160000"/>
                <a:alpha val="47000"/>
              </a:schemeClr>
            </a:gs>
            <a:gs pos="50000">
              <a:schemeClr val="accent1">
                <a:tint val="44500"/>
                <a:satMod val="160000"/>
              </a:schemeClr>
            </a:gs>
            <a:gs pos="100000">
              <a:schemeClr val="accent1">
                <a:tint val="23500"/>
                <a:satMod val="160000"/>
              </a:schemeClr>
            </a:gs>
          </a:gsLst>
          <a:lin ang="5400000" scaled="0"/>
        </a:gradFill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19051</xdr:colOff>
      <xdr:row>0</xdr:row>
      <xdr:rowOff>152400</xdr:rowOff>
    </xdr:from>
    <xdr:to>
      <xdr:col>3</xdr:col>
      <xdr:colOff>0</xdr:colOff>
      <xdr:row>6</xdr:row>
      <xdr:rowOff>104775</xdr:rowOff>
    </xdr:to>
    <xdr:grpSp>
      <xdr:nvGrpSpPr>
        <xdr:cNvPr id="2" name="1 Grupo"/>
        <xdr:cNvGrpSpPr/>
      </xdr:nvGrpSpPr>
      <xdr:grpSpPr>
        <a:xfrm>
          <a:off x="19051" y="152400"/>
          <a:ext cx="2638424" cy="1095375"/>
          <a:chOff x="124423" y="735724"/>
          <a:chExt cx="2821179" cy="1677294"/>
        </a:xfrm>
      </xdr:grpSpPr>
      <xdr:cxnSp macro="">
        <xdr:nvCxnSpPr>
          <xdr:cNvPr id="3" name="AutoShape 1"/>
          <xdr:cNvCxnSpPr>
            <a:cxnSpLocks noChangeShapeType="1"/>
          </xdr:cNvCxnSpPr>
        </xdr:nvCxnSpPr>
        <xdr:spPr bwMode="auto">
          <a:xfrm>
            <a:off x="182134" y="1756580"/>
            <a:ext cx="2651409" cy="1588"/>
          </a:xfrm>
          <a:prstGeom prst="straightConnector1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</xdr:spPr>
      </xdr:cxnSp>
      <xdr:pic>
        <xdr:nvPicPr>
          <xdr:cNvPr id="4" name="3 Imagen" descr="logoTEDSC"/>
          <xdr:cNvPicPr/>
        </xdr:nvPicPr>
        <xdr:blipFill>
          <a:blip xmlns:r="http://schemas.openxmlformats.org/officeDocument/2006/relationships" r:embed="rId1" cstate="print"/>
          <a:srcRect b="34549"/>
          <a:stretch>
            <a:fillRect/>
          </a:stretch>
        </xdr:blipFill>
        <xdr:spPr bwMode="auto">
          <a:xfrm>
            <a:off x="158143" y="735724"/>
            <a:ext cx="2697541" cy="99707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cxnSp macro="">
        <xdr:nvCxnSpPr>
          <xdr:cNvPr id="5" name="AutoShape 1"/>
          <xdr:cNvCxnSpPr>
            <a:cxnSpLocks noChangeShapeType="1"/>
          </xdr:cNvCxnSpPr>
        </xdr:nvCxnSpPr>
        <xdr:spPr bwMode="auto">
          <a:xfrm>
            <a:off x="189051" y="1964703"/>
            <a:ext cx="2650896" cy="1588"/>
          </a:xfrm>
          <a:prstGeom prst="straightConnector1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</xdr:spPr>
      </xdr:cxnSp>
      <xdr:sp macro="" textlink="">
        <xdr:nvSpPr>
          <xdr:cNvPr id="6" name="5 CuadroTexto"/>
          <xdr:cNvSpPr txBox="1"/>
        </xdr:nvSpPr>
        <xdr:spPr>
          <a:xfrm>
            <a:off x="124423" y="1692425"/>
            <a:ext cx="2821179" cy="72059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pPr algn="ctr"/>
            <a:r>
              <a:rPr lang="es-ES" sz="1050" b="1">
                <a:solidFill>
                  <a:schemeClr val="dk1"/>
                </a:solidFill>
                <a:latin typeface="Arial Narrow" pitchFamily="34" charset="0"/>
                <a:ea typeface="+mn-ea"/>
                <a:cs typeface="+mn-cs"/>
              </a:rPr>
              <a:t>TRIBUNAL SUPREMO ELECTORAL</a:t>
            </a:r>
            <a:endParaRPr lang="es-ES" sz="1050">
              <a:solidFill>
                <a:schemeClr val="dk1"/>
              </a:solidFill>
              <a:latin typeface="Arial Narrow" pitchFamily="34" charset="0"/>
              <a:ea typeface="+mn-ea"/>
              <a:cs typeface="+mn-cs"/>
            </a:endParaRPr>
          </a:p>
          <a:p>
            <a:pPr algn="ctr"/>
            <a:r>
              <a:rPr lang="es-ES" sz="1050" b="1">
                <a:solidFill>
                  <a:schemeClr val="dk1"/>
                </a:solidFill>
                <a:latin typeface="Arial Black" pitchFamily="34" charset="0"/>
                <a:ea typeface="+mn-ea"/>
                <a:cs typeface="+mn-cs"/>
              </a:rPr>
              <a:t>SERECI – SANTA CRUZ</a:t>
            </a:r>
            <a:endParaRPr lang="es-ES" sz="1050">
              <a:solidFill>
                <a:schemeClr val="dk1"/>
              </a:solidFill>
              <a:latin typeface="Arial Black" pitchFamily="34" charset="0"/>
              <a:ea typeface="+mn-ea"/>
              <a:cs typeface="+mn-cs"/>
            </a:endParaRPr>
          </a:p>
          <a:p>
            <a:endParaRPr lang="es-ES" sz="1050"/>
          </a:p>
        </xdr:txBody>
      </xdr:sp>
    </xdr:grpSp>
    <xdr:clientData/>
  </xdr:twoCellAnchor>
  <xdr:twoCellAnchor editAs="oneCell">
    <xdr:from>
      <xdr:col>6</xdr:col>
      <xdr:colOff>476250</xdr:colOff>
      <xdr:row>0</xdr:row>
      <xdr:rowOff>123827</xdr:rowOff>
    </xdr:from>
    <xdr:to>
      <xdr:col>7</xdr:col>
      <xdr:colOff>1000125</xdr:colOff>
      <xdr:row>5</xdr:row>
      <xdr:rowOff>114301</xdr:rowOff>
    </xdr:to>
    <xdr:pic>
      <xdr:nvPicPr>
        <xdr:cNvPr id="7" name="9 Imagen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556" t="-109" r="6441" b="86325"/>
        <a:stretch/>
      </xdr:blipFill>
      <xdr:spPr>
        <a:xfrm>
          <a:off x="5762625" y="123827"/>
          <a:ext cx="2085975" cy="942974"/>
        </a:xfrm>
        <a:prstGeom prst="rect">
          <a:avLst/>
        </a:prstGeom>
        <a:gradFill>
          <a:gsLst>
            <a:gs pos="0">
              <a:schemeClr val="accent1">
                <a:tint val="66000"/>
                <a:satMod val="160000"/>
                <a:alpha val="47000"/>
              </a:schemeClr>
            </a:gs>
            <a:gs pos="50000">
              <a:schemeClr val="accent1">
                <a:tint val="44500"/>
                <a:satMod val="160000"/>
              </a:schemeClr>
            </a:gs>
            <a:gs pos="100000">
              <a:schemeClr val="accent1">
                <a:tint val="23500"/>
                <a:satMod val="160000"/>
              </a:schemeClr>
            </a:gs>
          </a:gsLst>
          <a:lin ang="5400000" scaled="0"/>
        </a:gradFill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19051</xdr:colOff>
      <xdr:row>0</xdr:row>
      <xdr:rowOff>152400</xdr:rowOff>
    </xdr:from>
    <xdr:to>
      <xdr:col>3</xdr:col>
      <xdr:colOff>0</xdr:colOff>
      <xdr:row>6</xdr:row>
      <xdr:rowOff>104775</xdr:rowOff>
    </xdr:to>
    <xdr:grpSp>
      <xdr:nvGrpSpPr>
        <xdr:cNvPr id="2" name="1 Grupo"/>
        <xdr:cNvGrpSpPr/>
      </xdr:nvGrpSpPr>
      <xdr:grpSpPr>
        <a:xfrm>
          <a:off x="19051" y="152400"/>
          <a:ext cx="2438399" cy="1095375"/>
          <a:chOff x="124423" y="735724"/>
          <a:chExt cx="2821179" cy="1677294"/>
        </a:xfrm>
      </xdr:grpSpPr>
      <xdr:cxnSp macro="">
        <xdr:nvCxnSpPr>
          <xdr:cNvPr id="3" name="AutoShape 1"/>
          <xdr:cNvCxnSpPr>
            <a:cxnSpLocks noChangeShapeType="1"/>
          </xdr:cNvCxnSpPr>
        </xdr:nvCxnSpPr>
        <xdr:spPr bwMode="auto">
          <a:xfrm>
            <a:off x="182134" y="1756580"/>
            <a:ext cx="2651409" cy="1588"/>
          </a:xfrm>
          <a:prstGeom prst="straightConnector1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</xdr:spPr>
      </xdr:cxnSp>
      <xdr:pic>
        <xdr:nvPicPr>
          <xdr:cNvPr id="4" name="3 Imagen" descr="logoTEDSC"/>
          <xdr:cNvPicPr/>
        </xdr:nvPicPr>
        <xdr:blipFill>
          <a:blip xmlns:r="http://schemas.openxmlformats.org/officeDocument/2006/relationships" r:embed="rId1" cstate="print"/>
          <a:srcRect b="34549"/>
          <a:stretch>
            <a:fillRect/>
          </a:stretch>
        </xdr:blipFill>
        <xdr:spPr bwMode="auto">
          <a:xfrm>
            <a:off x="158143" y="735724"/>
            <a:ext cx="2697541" cy="99707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cxnSp macro="">
        <xdr:nvCxnSpPr>
          <xdr:cNvPr id="5" name="AutoShape 1"/>
          <xdr:cNvCxnSpPr>
            <a:cxnSpLocks noChangeShapeType="1"/>
          </xdr:cNvCxnSpPr>
        </xdr:nvCxnSpPr>
        <xdr:spPr bwMode="auto">
          <a:xfrm>
            <a:off x="189051" y="1964703"/>
            <a:ext cx="2650896" cy="1588"/>
          </a:xfrm>
          <a:prstGeom prst="straightConnector1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</xdr:spPr>
      </xdr:cxnSp>
      <xdr:sp macro="" textlink="">
        <xdr:nvSpPr>
          <xdr:cNvPr id="6" name="5 CuadroTexto"/>
          <xdr:cNvSpPr txBox="1"/>
        </xdr:nvSpPr>
        <xdr:spPr>
          <a:xfrm>
            <a:off x="124423" y="1692425"/>
            <a:ext cx="2821179" cy="72059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pPr algn="ctr"/>
            <a:r>
              <a:rPr lang="es-ES" sz="1050" b="1">
                <a:solidFill>
                  <a:schemeClr val="dk1"/>
                </a:solidFill>
                <a:latin typeface="Arial Narrow" pitchFamily="34" charset="0"/>
                <a:ea typeface="+mn-ea"/>
                <a:cs typeface="+mn-cs"/>
              </a:rPr>
              <a:t>TRIBUNAL SUPREMO ELECTORAL</a:t>
            </a:r>
            <a:endParaRPr lang="es-ES" sz="1050">
              <a:solidFill>
                <a:schemeClr val="dk1"/>
              </a:solidFill>
              <a:latin typeface="Arial Narrow" pitchFamily="34" charset="0"/>
              <a:ea typeface="+mn-ea"/>
              <a:cs typeface="+mn-cs"/>
            </a:endParaRPr>
          </a:p>
          <a:p>
            <a:pPr algn="ctr"/>
            <a:r>
              <a:rPr lang="es-ES" sz="1050" b="1">
                <a:solidFill>
                  <a:schemeClr val="dk1"/>
                </a:solidFill>
                <a:latin typeface="Arial Black" pitchFamily="34" charset="0"/>
                <a:ea typeface="+mn-ea"/>
                <a:cs typeface="+mn-cs"/>
              </a:rPr>
              <a:t>SERECI – SANTA CRUZ</a:t>
            </a:r>
            <a:endParaRPr lang="es-ES" sz="1050">
              <a:solidFill>
                <a:schemeClr val="dk1"/>
              </a:solidFill>
              <a:latin typeface="Arial Black" pitchFamily="34" charset="0"/>
              <a:ea typeface="+mn-ea"/>
              <a:cs typeface="+mn-cs"/>
            </a:endParaRPr>
          </a:p>
          <a:p>
            <a:endParaRPr lang="es-ES" sz="1050"/>
          </a:p>
        </xdr:txBody>
      </xdr:sp>
    </xdr:grpSp>
    <xdr:clientData/>
  </xdr:twoCellAnchor>
  <xdr:twoCellAnchor editAs="oneCell">
    <xdr:from>
      <xdr:col>6</xdr:col>
      <xdr:colOff>1495425</xdr:colOff>
      <xdr:row>0</xdr:row>
      <xdr:rowOff>85727</xdr:rowOff>
    </xdr:from>
    <xdr:to>
      <xdr:col>7</xdr:col>
      <xdr:colOff>1524001</xdr:colOff>
      <xdr:row>5</xdr:row>
      <xdr:rowOff>76201</xdr:rowOff>
    </xdr:to>
    <xdr:pic>
      <xdr:nvPicPr>
        <xdr:cNvPr id="7" name="9 Imagen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556" t="-109" r="6441" b="86325"/>
        <a:stretch/>
      </xdr:blipFill>
      <xdr:spPr>
        <a:xfrm>
          <a:off x="6791325" y="85727"/>
          <a:ext cx="1790701" cy="942974"/>
        </a:xfrm>
        <a:prstGeom prst="rect">
          <a:avLst/>
        </a:prstGeom>
        <a:gradFill>
          <a:gsLst>
            <a:gs pos="0">
              <a:schemeClr val="accent1">
                <a:tint val="66000"/>
                <a:satMod val="160000"/>
                <a:alpha val="47000"/>
              </a:schemeClr>
            </a:gs>
            <a:gs pos="50000">
              <a:schemeClr val="accent1">
                <a:tint val="44500"/>
                <a:satMod val="160000"/>
              </a:schemeClr>
            </a:gs>
            <a:gs pos="100000">
              <a:schemeClr val="accent1">
                <a:tint val="23500"/>
                <a:satMod val="160000"/>
              </a:schemeClr>
            </a:gs>
          </a:gsLst>
          <a:lin ang="5400000" scaled="0"/>
        </a:gradFill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19051</xdr:colOff>
      <xdr:row>0</xdr:row>
      <xdr:rowOff>152400</xdr:rowOff>
    </xdr:from>
    <xdr:to>
      <xdr:col>3</xdr:col>
      <xdr:colOff>0</xdr:colOff>
      <xdr:row>6</xdr:row>
      <xdr:rowOff>104775</xdr:rowOff>
    </xdr:to>
    <xdr:grpSp>
      <xdr:nvGrpSpPr>
        <xdr:cNvPr id="2" name="1 Grupo"/>
        <xdr:cNvGrpSpPr/>
      </xdr:nvGrpSpPr>
      <xdr:grpSpPr>
        <a:xfrm>
          <a:off x="19051" y="152400"/>
          <a:ext cx="2343149" cy="1095375"/>
          <a:chOff x="124423" y="735724"/>
          <a:chExt cx="2821179" cy="1677294"/>
        </a:xfrm>
      </xdr:grpSpPr>
      <xdr:cxnSp macro="">
        <xdr:nvCxnSpPr>
          <xdr:cNvPr id="3" name="AutoShape 1"/>
          <xdr:cNvCxnSpPr>
            <a:cxnSpLocks noChangeShapeType="1"/>
          </xdr:cNvCxnSpPr>
        </xdr:nvCxnSpPr>
        <xdr:spPr bwMode="auto">
          <a:xfrm>
            <a:off x="182134" y="1756580"/>
            <a:ext cx="2651409" cy="1588"/>
          </a:xfrm>
          <a:prstGeom prst="straightConnector1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</xdr:spPr>
      </xdr:cxnSp>
      <xdr:pic>
        <xdr:nvPicPr>
          <xdr:cNvPr id="4" name="3 Imagen" descr="logoTEDSC"/>
          <xdr:cNvPicPr/>
        </xdr:nvPicPr>
        <xdr:blipFill>
          <a:blip xmlns:r="http://schemas.openxmlformats.org/officeDocument/2006/relationships" r:embed="rId1" cstate="print"/>
          <a:srcRect b="34549"/>
          <a:stretch>
            <a:fillRect/>
          </a:stretch>
        </xdr:blipFill>
        <xdr:spPr bwMode="auto">
          <a:xfrm>
            <a:off x="158143" y="735724"/>
            <a:ext cx="2697541" cy="99707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cxnSp macro="">
        <xdr:nvCxnSpPr>
          <xdr:cNvPr id="5" name="AutoShape 1"/>
          <xdr:cNvCxnSpPr>
            <a:cxnSpLocks noChangeShapeType="1"/>
          </xdr:cNvCxnSpPr>
        </xdr:nvCxnSpPr>
        <xdr:spPr bwMode="auto">
          <a:xfrm>
            <a:off x="189051" y="1964703"/>
            <a:ext cx="2650896" cy="1588"/>
          </a:xfrm>
          <a:prstGeom prst="straightConnector1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</xdr:spPr>
      </xdr:cxnSp>
      <xdr:sp macro="" textlink="">
        <xdr:nvSpPr>
          <xdr:cNvPr id="6" name="5 CuadroTexto"/>
          <xdr:cNvSpPr txBox="1"/>
        </xdr:nvSpPr>
        <xdr:spPr>
          <a:xfrm>
            <a:off x="124423" y="1692425"/>
            <a:ext cx="2821179" cy="72059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pPr algn="ctr"/>
            <a:r>
              <a:rPr lang="es-ES" sz="1050" b="1">
                <a:solidFill>
                  <a:schemeClr val="dk1"/>
                </a:solidFill>
                <a:latin typeface="Arial Narrow" pitchFamily="34" charset="0"/>
                <a:ea typeface="+mn-ea"/>
                <a:cs typeface="+mn-cs"/>
              </a:rPr>
              <a:t>TRIBUNAL SUPREMO ELECTORAL</a:t>
            </a:r>
            <a:endParaRPr lang="es-ES" sz="1050">
              <a:solidFill>
                <a:schemeClr val="dk1"/>
              </a:solidFill>
              <a:latin typeface="Arial Narrow" pitchFamily="34" charset="0"/>
              <a:ea typeface="+mn-ea"/>
              <a:cs typeface="+mn-cs"/>
            </a:endParaRPr>
          </a:p>
          <a:p>
            <a:pPr algn="ctr"/>
            <a:r>
              <a:rPr lang="es-ES" sz="1050" b="1">
                <a:solidFill>
                  <a:schemeClr val="dk1"/>
                </a:solidFill>
                <a:latin typeface="Arial Black" pitchFamily="34" charset="0"/>
                <a:ea typeface="+mn-ea"/>
                <a:cs typeface="+mn-cs"/>
              </a:rPr>
              <a:t>SERECI – SANTA CRUZ</a:t>
            </a:r>
            <a:endParaRPr lang="es-ES" sz="1050">
              <a:solidFill>
                <a:schemeClr val="dk1"/>
              </a:solidFill>
              <a:latin typeface="Arial Black" pitchFamily="34" charset="0"/>
              <a:ea typeface="+mn-ea"/>
              <a:cs typeface="+mn-cs"/>
            </a:endParaRPr>
          </a:p>
          <a:p>
            <a:endParaRPr lang="es-ES" sz="1050"/>
          </a:p>
        </xdr:txBody>
      </xdr:sp>
    </xdr:grpSp>
    <xdr:clientData/>
  </xdr:twoCellAnchor>
  <xdr:twoCellAnchor editAs="oneCell">
    <xdr:from>
      <xdr:col>6</xdr:col>
      <xdr:colOff>1028700</xdr:colOff>
      <xdr:row>0</xdr:row>
      <xdr:rowOff>104776</xdr:rowOff>
    </xdr:from>
    <xdr:to>
      <xdr:col>7</xdr:col>
      <xdr:colOff>1285875</xdr:colOff>
      <xdr:row>6</xdr:row>
      <xdr:rowOff>74147</xdr:rowOff>
    </xdr:to>
    <xdr:pic>
      <xdr:nvPicPr>
        <xdr:cNvPr id="7" name="9 Imagen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556" t="-109" r="6441" b="86325"/>
        <a:stretch/>
      </xdr:blipFill>
      <xdr:spPr>
        <a:xfrm>
          <a:off x="5724525" y="104776"/>
          <a:ext cx="1752600" cy="1112371"/>
        </a:xfrm>
        <a:prstGeom prst="rect">
          <a:avLst/>
        </a:prstGeom>
        <a:gradFill>
          <a:gsLst>
            <a:gs pos="0">
              <a:schemeClr val="accent1">
                <a:tint val="66000"/>
                <a:satMod val="160000"/>
                <a:alpha val="47000"/>
              </a:schemeClr>
            </a:gs>
            <a:gs pos="50000">
              <a:schemeClr val="accent1">
                <a:tint val="44500"/>
                <a:satMod val="160000"/>
              </a:schemeClr>
            </a:gs>
            <a:gs pos="100000">
              <a:schemeClr val="accent1">
                <a:tint val="23500"/>
                <a:satMod val="160000"/>
              </a:schemeClr>
            </a:gs>
          </a:gsLst>
          <a:lin ang="5400000" scaled="0"/>
        </a:gradFill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66674</xdr:rowOff>
    </xdr:from>
    <xdr:to>
      <xdr:col>3</xdr:col>
      <xdr:colOff>57150</xdr:colOff>
      <xdr:row>7</xdr:row>
      <xdr:rowOff>0</xdr:rowOff>
    </xdr:to>
    <xdr:grpSp>
      <xdr:nvGrpSpPr>
        <xdr:cNvPr id="8" name="7 Grupo"/>
        <xdr:cNvGrpSpPr/>
      </xdr:nvGrpSpPr>
      <xdr:grpSpPr>
        <a:xfrm>
          <a:off x="0" y="66674"/>
          <a:ext cx="2447925" cy="1266826"/>
          <a:chOff x="124423" y="735724"/>
          <a:chExt cx="2821179" cy="1677294"/>
        </a:xfrm>
      </xdr:grpSpPr>
      <xdr:cxnSp macro="">
        <xdr:nvCxnSpPr>
          <xdr:cNvPr id="9" name="AutoShape 1"/>
          <xdr:cNvCxnSpPr>
            <a:cxnSpLocks noChangeShapeType="1"/>
          </xdr:cNvCxnSpPr>
        </xdr:nvCxnSpPr>
        <xdr:spPr bwMode="auto">
          <a:xfrm>
            <a:off x="182134" y="1756580"/>
            <a:ext cx="2651409" cy="1588"/>
          </a:xfrm>
          <a:prstGeom prst="straightConnector1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</xdr:spPr>
      </xdr:cxnSp>
      <xdr:pic>
        <xdr:nvPicPr>
          <xdr:cNvPr id="10" name="9 Imagen" descr="logoTEDSC"/>
          <xdr:cNvPicPr/>
        </xdr:nvPicPr>
        <xdr:blipFill>
          <a:blip xmlns:r="http://schemas.openxmlformats.org/officeDocument/2006/relationships" r:embed="rId1" cstate="print"/>
          <a:srcRect b="34549"/>
          <a:stretch>
            <a:fillRect/>
          </a:stretch>
        </xdr:blipFill>
        <xdr:spPr bwMode="auto">
          <a:xfrm>
            <a:off x="158143" y="735724"/>
            <a:ext cx="2697541" cy="99707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cxnSp macro="">
        <xdr:nvCxnSpPr>
          <xdr:cNvPr id="11" name="AutoShape 1"/>
          <xdr:cNvCxnSpPr>
            <a:cxnSpLocks noChangeShapeType="1"/>
          </xdr:cNvCxnSpPr>
        </xdr:nvCxnSpPr>
        <xdr:spPr bwMode="auto">
          <a:xfrm>
            <a:off x="189051" y="1964703"/>
            <a:ext cx="2650896" cy="1588"/>
          </a:xfrm>
          <a:prstGeom prst="straightConnector1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</xdr:spPr>
      </xdr:cxnSp>
      <xdr:sp macro="" textlink="">
        <xdr:nvSpPr>
          <xdr:cNvPr id="12" name="11 CuadroTexto"/>
          <xdr:cNvSpPr txBox="1"/>
        </xdr:nvSpPr>
        <xdr:spPr>
          <a:xfrm>
            <a:off x="124423" y="1692425"/>
            <a:ext cx="2821179" cy="72059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pPr algn="ctr"/>
            <a:r>
              <a:rPr lang="es-ES" sz="1050" b="1">
                <a:solidFill>
                  <a:schemeClr val="dk1"/>
                </a:solidFill>
                <a:latin typeface="Arial Narrow" pitchFamily="34" charset="0"/>
                <a:ea typeface="+mn-ea"/>
                <a:cs typeface="+mn-cs"/>
              </a:rPr>
              <a:t>TRIBUNAL SUPREMO ELECTORAL</a:t>
            </a:r>
            <a:endParaRPr lang="es-ES" sz="1050">
              <a:solidFill>
                <a:schemeClr val="dk1"/>
              </a:solidFill>
              <a:latin typeface="Arial Narrow" pitchFamily="34" charset="0"/>
              <a:ea typeface="+mn-ea"/>
              <a:cs typeface="+mn-cs"/>
            </a:endParaRPr>
          </a:p>
          <a:p>
            <a:pPr algn="ctr"/>
            <a:r>
              <a:rPr lang="es-ES" sz="1050" b="1">
                <a:solidFill>
                  <a:schemeClr val="dk1"/>
                </a:solidFill>
                <a:latin typeface="Arial Black" pitchFamily="34" charset="0"/>
                <a:ea typeface="+mn-ea"/>
                <a:cs typeface="+mn-cs"/>
              </a:rPr>
              <a:t>SERECI – SANTA CRUZ</a:t>
            </a:r>
            <a:endParaRPr lang="es-ES" sz="1050">
              <a:solidFill>
                <a:schemeClr val="dk1"/>
              </a:solidFill>
              <a:latin typeface="Arial Black" pitchFamily="34" charset="0"/>
              <a:ea typeface="+mn-ea"/>
              <a:cs typeface="+mn-cs"/>
            </a:endParaRPr>
          </a:p>
          <a:p>
            <a:endParaRPr lang="es-ES" sz="1050"/>
          </a:p>
        </xdr:txBody>
      </xdr:sp>
    </xdr:grpSp>
    <xdr:clientData/>
  </xdr:twoCellAnchor>
  <xdr:twoCellAnchor editAs="oneCell">
    <xdr:from>
      <xdr:col>9</xdr:col>
      <xdr:colOff>1123949</xdr:colOff>
      <xdr:row>0</xdr:row>
      <xdr:rowOff>66675</xdr:rowOff>
    </xdr:from>
    <xdr:to>
      <xdr:col>9</xdr:col>
      <xdr:colOff>2914650</xdr:colOff>
      <xdr:row>5</xdr:row>
      <xdr:rowOff>57149</xdr:rowOff>
    </xdr:to>
    <xdr:pic>
      <xdr:nvPicPr>
        <xdr:cNvPr id="13" name="9 Imagen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556" t="-109" r="6441" b="86325"/>
        <a:stretch/>
      </xdr:blipFill>
      <xdr:spPr>
        <a:xfrm>
          <a:off x="8239124" y="66675"/>
          <a:ext cx="1790701" cy="942974"/>
        </a:xfrm>
        <a:prstGeom prst="rect">
          <a:avLst/>
        </a:prstGeom>
        <a:gradFill>
          <a:gsLst>
            <a:gs pos="0">
              <a:schemeClr val="accent1">
                <a:tint val="66000"/>
                <a:satMod val="160000"/>
                <a:alpha val="47000"/>
              </a:schemeClr>
            </a:gs>
            <a:gs pos="50000">
              <a:schemeClr val="accent1">
                <a:tint val="44500"/>
                <a:satMod val="160000"/>
              </a:schemeClr>
            </a:gs>
            <a:gs pos="100000">
              <a:schemeClr val="accent1">
                <a:tint val="23500"/>
                <a:satMod val="160000"/>
              </a:schemeClr>
            </a:gs>
          </a:gsLst>
          <a:lin ang="5400000" scaled="0"/>
        </a:gradFill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19051</xdr:colOff>
      <xdr:row>0</xdr:row>
      <xdr:rowOff>152400</xdr:rowOff>
    </xdr:from>
    <xdr:to>
      <xdr:col>3</xdr:col>
      <xdr:colOff>0</xdr:colOff>
      <xdr:row>6</xdr:row>
      <xdr:rowOff>104775</xdr:rowOff>
    </xdr:to>
    <xdr:grpSp>
      <xdr:nvGrpSpPr>
        <xdr:cNvPr id="2" name="1 Grupo"/>
        <xdr:cNvGrpSpPr/>
      </xdr:nvGrpSpPr>
      <xdr:grpSpPr>
        <a:xfrm>
          <a:off x="19051" y="152400"/>
          <a:ext cx="2343149" cy="1095375"/>
          <a:chOff x="124423" y="735724"/>
          <a:chExt cx="2821179" cy="1677294"/>
        </a:xfrm>
      </xdr:grpSpPr>
      <xdr:cxnSp macro="">
        <xdr:nvCxnSpPr>
          <xdr:cNvPr id="3" name="AutoShape 1"/>
          <xdr:cNvCxnSpPr>
            <a:cxnSpLocks noChangeShapeType="1"/>
          </xdr:cNvCxnSpPr>
        </xdr:nvCxnSpPr>
        <xdr:spPr bwMode="auto">
          <a:xfrm>
            <a:off x="182134" y="1756580"/>
            <a:ext cx="2651409" cy="1588"/>
          </a:xfrm>
          <a:prstGeom prst="straightConnector1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</xdr:spPr>
      </xdr:cxnSp>
      <xdr:pic>
        <xdr:nvPicPr>
          <xdr:cNvPr id="4" name="3 Imagen" descr="logoTEDSC"/>
          <xdr:cNvPicPr/>
        </xdr:nvPicPr>
        <xdr:blipFill>
          <a:blip xmlns:r="http://schemas.openxmlformats.org/officeDocument/2006/relationships" r:embed="rId1" cstate="print"/>
          <a:srcRect b="34549"/>
          <a:stretch>
            <a:fillRect/>
          </a:stretch>
        </xdr:blipFill>
        <xdr:spPr bwMode="auto">
          <a:xfrm>
            <a:off x="158143" y="735724"/>
            <a:ext cx="2697541" cy="99707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cxnSp macro="">
        <xdr:nvCxnSpPr>
          <xdr:cNvPr id="5" name="AutoShape 1"/>
          <xdr:cNvCxnSpPr>
            <a:cxnSpLocks noChangeShapeType="1"/>
          </xdr:cNvCxnSpPr>
        </xdr:nvCxnSpPr>
        <xdr:spPr bwMode="auto">
          <a:xfrm>
            <a:off x="189051" y="1964703"/>
            <a:ext cx="2650896" cy="1588"/>
          </a:xfrm>
          <a:prstGeom prst="straightConnector1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</xdr:spPr>
      </xdr:cxnSp>
      <xdr:sp macro="" textlink="">
        <xdr:nvSpPr>
          <xdr:cNvPr id="6" name="5 CuadroTexto"/>
          <xdr:cNvSpPr txBox="1"/>
        </xdr:nvSpPr>
        <xdr:spPr>
          <a:xfrm>
            <a:off x="124423" y="1692425"/>
            <a:ext cx="2821179" cy="72059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pPr algn="ctr"/>
            <a:r>
              <a:rPr lang="es-ES" sz="1050" b="1">
                <a:solidFill>
                  <a:schemeClr val="dk1"/>
                </a:solidFill>
                <a:latin typeface="Arial Narrow" pitchFamily="34" charset="0"/>
                <a:ea typeface="+mn-ea"/>
                <a:cs typeface="+mn-cs"/>
              </a:rPr>
              <a:t>TRIBUNAL SUPREMO ELECTORAL</a:t>
            </a:r>
            <a:endParaRPr lang="es-ES" sz="1050">
              <a:solidFill>
                <a:schemeClr val="dk1"/>
              </a:solidFill>
              <a:latin typeface="Arial Narrow" pitchFamily="34" charset="0"/>
              <a:ea typeface="+mn-ea"/>
              <a:cs typeface="+mn-cs"/>
            </a:endParaRPr>
          </a:p>
          <a:p>
            <a:pPr algn="ctr"/>
            <a:r>
              <a:rPr lang="es-ES" sz="1050" b="1">
                <a:solidFill>
                  <a:schemeClr val="dk1"/>
                </a:solidFill>
                <a:latin typeface="Arial Black" pitchFamily="34" charset="0"/>
                <a:ea typeface="+mn-ea"/>
                <a:cs typeface="+mn-cs"/>
              </a:rPr>
              <a:t>SERECI – SANTA CRUZ</a:t>
            </a:r>
            <a:endParaRPr lang="es-ES" sz="1050">
              <a:solidFill>
                <a:schemeClr val="dk1"/>
              </a:solidFill>
              <a:latin typeface="Arial Black" pitchFamily="34" charset="0"/>
              <a:ea typeface="+mn-ea"/>
              <a:cs typeface="+mn-cs"/>
            </a:endParaRPr>
          </a:p>
          <a:p>
            <a:endParaRPr lang="es-ES" sz="1050"/>
          </a:p>
        </xdr:txBody>
      </xdr:sp>
    </xdr:grpSp>
    <xdr:clientData/>
  </xdr:twoCellAnchor>
  <xdr:twoCellAnchor editAs="oneCell">
    <xdr:from>
      <xdr:col>7</xdr:col>
      <xdr:colOff>742950</xdr:colOff>
      <xdr:row>0</xdr:row>
      <xdr:rowOff>114302</xdr:rowOff>
    </xdr:from>
    <xdr:to>
      <xdr:col>8</xdr:col>
      <xdr:colOff>295275</xdr:colOff>
      <xdr:row>5</xdr:row>
      <xdr:rowOff>104776</xdr:rowOff>
    </xdr:to>
    <xdr:pic>
      <xdr:nvPicPr>
        <xdr:cNvPr id="7" name="9 Imagen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556" t="-109" r="6441" b="86325"/>
        <a:stretch/>
      </xdr:blipFill>
      <xdr:spPr>
        <a:xfrm>
          <a:off x="6391275" y="114302"/>
          <a:ext cx="1447800" cy="942974"/>
        </a:xfrm>
        <a:prstGeom prst="rect">
          <a:avLst/>
        </a:prstGeom>
        <a:gradFill>
          <a:gsLst>
            <a:gs pos="0">
              <a:schemeClr val="accent1">
                <a:tint val="66000"/>
                <a:satMod val="160000"/>
                <a:alpha val="47000"/>
              </a:schemeClr>
            </a:gs>
            <a:gs pos="50000">
              <a:schemeClr val="accent1">
                <a:tint val="44500"/>
                <a:satMod val="160000"/>
              </a:schemeClr>
            </a:gs>
            <a:gs pos="100000">
              <a:schemeClr val="accent1">
                <a:tint val="23500"/>
                <a:satMod val="160000"/>
              </a:schemeClr>
            </a:gs>
          </a:gsLst>
          <a:lin ang="5400000" scaled="0"/>
        </a:gradFill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19051</xdr:colOff>
      <xdr:row>0</xdr:row>
      <xdr:rowOff>152400</xdr:rowOff>
    </xdr:from>
    <xdr:to>
      <xdr:col>3</xdr:col>
      <xdr:colOff>0</xdr:colOff>
      <xdr:row>6</xdr:row>
      <xdr:rowOff>104775</xdr:rowOff>
    </xdr:to>
    <xdr:grpSp>
      <xdr:nvGrpSpPr>
        <xdr:cNvPr id="2" name="1 Grupo"/>
        <xdr:cNvGrpSpPr/>
      </xdr:nvGrpSpPr>
      <xdr:grpSpPr>
        <a:xfrm>
          <a:off x="19051" y="152400"/>
          <a:ext cx="2743199" cy="1095375"/>
          <a:chOff x="124423" y="735724"/>
          <a:chExt cx="2821179" cy="1677294"/>
        </a:xfrm>
      </xdr:grpSpPr>
      <xdr:cxnSp macro="">
        <xdr:nvCxnSpPr>
          <xdr:cNvPr id="3" name="AutoShape 1"/>
          <xdr:cNvCxnSpPr>
            <a:cxnSpLocks noChangeShapeType="1"/>
          </xdr:cNvCxnSpPr>
        </xdr:nvCxnSpPr>
        <xdr:spPr bwMode="auto">
          <a:xfrm>
            <a:off x="182134" y="1756580"/>
            <a:ext cx="2651409" cy="1588"/>
          </a:xfrm>
          <a:prstGeom prst="straightConnector1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</xdr:spPr>
      </xdr:cxnSp>
      <xdr:pic>
        <xdr:nvPicPr>
          <xdr:cNvPr id="4" name="3 Imagen" descr="logoTEDSC"/>
          <xdr:cNvPicPr/>
        </xdr:nvPicPr>
        <xdr:blipFill>
          <a:blip xmlns:r="http://schemas.openxmlformats.org/officeDocument/2006/relationships" r:embed="rId1" cstate="print"/>
          <a:srcRect b="34549"/>
          <a:stretch>
            <a:fillRect/>
          </a:stretch>
        </xdr:blipFill>
        <xdr:spPr bwMode="auto">
          <a:xfrm>
            <a:off x="158143" y="735724"/>
            <a:ext cx="2697541" cy="99707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cxnSp macro="">
        <xdr:nvCxnSpPr>
          <xdr:cNvPr id="5" name="AutoShape 1"/>
          <xdr:cNvCxnSpPr>
            <a:cxnSpLocks noChangeShapeType="1"/>
          </xdr:cNvCxnSpPr>
        </xdr:nvCxnSpPr>
        <xdr:spPr bwMode="auto">
          <a:xfrm>
            <a:off x="189051" y="1964703"/>
            <a:ext cx="2650896" cy="1588"/>
          </a:xfrm>
          <a:prstGeom prst="straightConnector1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</xdr:spPr>
      </xdr:cxnSp>
      <xdr:sp macro="" textlink="">
        <xdr:nvSpPr>
          <xdr:cNvPr id="6" name="5 CuadroTexto"/>
          <xdr:cNvSpPr txBox="1"/>
        </xdr:nvSpPr>
        <xdr:spPr>
          <a:xfrm>
            <a:off x="124423" y="1692425"/>
            <a:ext cx="2821179" cy="72059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pPr algn="ctr"/>
            <a:r>
              <a:rPr lang="es-ES" sz="1050" b="1">
                <a:solidFill>
                  <a:schemeClr val="dk1"/>
                </a:solidFill>
                <a:latin typeface="Arial Narrow" pitchFamily="34" charset="0"/>
                <a:ea typeface="+mn-ea"/>
                <a:cs typeface="+mn-cs"/>
              </a:rPr>
              <a:t>TRIBUNAL SUPREMO ELECTORAL</a:t>
            </a:r>
            <a:endParaRPr lang="es-ES" sz="1050">
              <a:solidFill>
                <a:schemeClr val="dk1"/>
              </a:solidFill>
              <a:latin typeface="Arial Narrow" pitchFamily="34" charset="0"/>
              <a:ea typeface="+mn-ea"/>
              <a:cs typeface="+mn-cs"/>
            </a:endParaRPr>
          </a:p>
          <a:p>
            <a:pPr algn="ctr"/>
            <a:r>
              <a:rPr lang="es-ES" sz="1050" b="1">
                <a:solidFill>
                  <a:schemeClr val="dk1"/>
                </a:solidFill>
                <a:latin typeface="Arial Black" pitchFamily="34" charset="0"/>
                <a:ea typeface="+mn-ea"/>
                <a:cs typeface="+mn-cs"/>
              </a:rPr>
              <a:t>SERECI – SANTA CRUZ</a:t>
            </a:r>
            <a:endParaRPr lang="es-ES" sz="1050">
              <a:solidFill>
                <a:schemeClr val="dk1"/>
              </a:solidFill>
              <a:latin typeface="Arial Black" pitchFamily="34" charset="0"/>
              <a:ea typeface="+mn-ea"/>
              <a:cs typeface="+mn-cs"/>
            </a:endParaRPr>
          </a:p>
          <a:p>
            <a:endParaRPr lang="es-ES" sz="1050"/>
          </a:p>
        </xdr:txBody>
      </xdr:sp>
    </xdr:grpSp>
    <xdr:clientData/>
  </xdr:twoCellAnchor>
  <xdr:twoCellAnchor editAs="oneCell">
    <xdr:from>
      <xdr:col>6</xdr:col>
      <xdr:colOff>790575</xdr:colOff>
      <xdr:row>0</xdr:row>
      <xdr:rowOff>85726</xdr:rowOff>
    </xdr:from>
    <xdr:to>
      <xdr:col>7</xdr:col>
      <xdr:colOff>1581150</xdr:colOff>
      <xdr:row>6</xdr:row>
      <xdr:rowOff>55097</xdr:rowOff>
    </xdr:to>
    <xdr:pic>
      <xdr:nvPicPr>
        <xdr:cNvPr id="7" name="9 Imagen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556" t="-109" r="6441" b="86325"/>
        <a:stretch/>
      </xdr:blipFill>
      <xdr:spPr>
        <a:xfrm>
          <a:off x="6677025" y="85726"/>
          <a:ext cx="1790700" cy="1112371"/>
        </a:xfrm>
        <a:prstGeom prst="rect">
          <a:avLst/>
        </a:prstGeom>
        <a:gradFill>
          <a:gsLst>
            <a:gs pos="0">
              <a:schemeClr val="accent1">
                <a:tint val="66000"/>
                <a:satMod val="160000"/>
                <a:alpha val="47000"/>
              </a:schemeClr>
            </a:gs>
            <a:gs pos="50000">
              <a:schemeClr val="accent1">
                <a:tint val="44500"/>
                <a:satMod val="160000"/>
              </a:schemeClr>
            </a:gs>
            <a:gs pos="100000">
              <a:schemeClr val="accent1">
                <a:tint val="23500"/>
                <a:satMod val="160000"/>
              </a:schemeClr>
            </a:gs>
          </a:gsLst>
          <a:lin ang="5400000" scaled="0"/>
        </a:gradFill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19051</xdr:colOff>
      <xdr:row>0</xdr:row>
      <xdr:rowOff>152400</xdr:rowOff>
    </xdr:from>
    <xdr:to>
      <xdr:col>3</xdr:col>
      <xdr:colOff>0</xdr:colOff>
      <xdr:row>6</xdr:row>
      <xdr:rowOff>104775</xdr:rowOff>
    </xdr:to>
    <xdr:grpSp>
      <xdr:nvGrpSpPr>
        <xdr:cNvPr id="2" name="1 Grupo"/>
        <xdr:cNvGrpSpPr/>
      </xdr:nvGrpSpPr>
      <xdr:grpSpPr>
        <a:xfrm>
          <a:off x="19051" y="152400"/>
          <a:ext cx="2495549" cy="1095375"/>
          <a:chOff x="124423" y="735724"/>
          <a:chExt cx="2821179" cy="1677294"/>
        </a:xfrm>
      </xdr:grpSpPr>
      <xdr:cxnSp macro="">
        <xdr:nvCxnSpPr>
          <xdr:cNvPr id="3" name="AutoShape 1"/>
          <xdr:cNvCxnSpPr>
            <a:cxnSpLocks noChangeShapeType="1"/>
          </xdr:cNvCxnSpPr>
        </xdr:nvCxnSpPr>
        <xdr:spPr bwMode="auto">
          <a:xfrm>
            <a:off x="182134" y="1756580"/>
            <a:ext cx="2651409" cy="1588"/>
          </a:xfrm>
          <a:prstGeom prst="straightConnector1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</xdr:spPr>
      </xdr:cxnSp>
      <xdr:pic>
        <xdr:nvPicPr>
          <xdr:cNvPr id="4" name="3 Imagen" descr="logoTEDSC"/>
          <xdr:cNvPicPr/>
        </xdr:nvPicPr>
        <xdr:blipFill>
          <a:blip xmlns:r="http://schemas.openxmlformats.org/officeDocument/2006/relationships" r:embed="rId1" cstate="print"/>
          <a:srcRect b="34549"/>
          <a:stretch>
            <a:fillRect/>
          </a:stretch>
        </xdr:blipFill>
        <xdr:spPr bwMode="auto">
          <a:xfrm>
            <a:off x="158143" y="735724"/>
            <a:ext cx="2697541" cy="99707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cxnSp macro="">
        <xdr:nvCxnSpPr>
          <xdr:cNvPr id="5" name="AutoShape 1"/>
          <xdr:cNvCxnSpPr>
            <a:cxnSpLocks noChangeShapeType="1"/>
          </xdr:cNvCxnSpPr>
        </xdr:nvCxnSpPr>
        <xdr:spPr bwMode="auto">
          <a:xfrm>
            <a:off x="189051" y="1964703"/>
            <a:ext cx="2650896" cy="1588"/>
          </a:xfrm>
          <a:prstGeom prst="straightConnector1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</xdr:spPr>
      </xdr:cxnSp>
      <xdr:sp macro="" textlink="">
        <xdr:nvSpPr>
          <xdr:cNvPr id="6" name="5 CuadroTexto"/>
          <xdr:cNvSpPr txBox="1"/>
        </xdr:nvSpPr>
        <xdr:spPr>
          <a:xfrm>
            <a:off x="124423" y="1692425"/>
            <a:ext cx="2821179" cy="72059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pPr algn="ctr"/>
            <a:r>
              <a:rPr lang="es-ES" sz="1050" b="1">
                <a:solidFill>
                  <a:schemeClr val="dk1"/>
                </a:solidFill>
                <a:latin typeface="Arial Narrow" pitchFamily="34" charset="0"/>
                <a:ea typeface="+mn-ea"/>
                <a:cs typeface="+mn-cs"/>
              </a:rPr>
              <a:t>TRIBUNAL SUPREMO ELECTORAL</a:t>
            </a:r>
            <a:endParaRPr lang="es-ES" sz="1050">
              <a:solidFill>
                <a:schemeClr val="dk1"/>
              </a:solidFill>
              <a:latin typeface="Arial Narrow" pitchFamily="34" charset="0"/>
              <a:ea typeface="+mn-ea"/>
              <a:cs typeface="+mn-cs"/>
            </a:endParaRPr>
          </a:p>
          <a:p>
            <a:pPr algn="ctr"/>
            <a:r>
              <a:rPr lang="es-ES" sz="1050" b="1">
                <a:solidFill>
                  <a:schemeClr val="dk1"/>
                </a:solidFill>
                <a:latin typeface="Arial Black" pitchFamily="34" charset="0"/>
                <a:ea typeface="+mn-ea"/>
                <a:cs typeface="+mn-cs"/>
              </a:rPr>
              <a:t>SERECI – SANTA CRUZ</a:t>
            </a:r>
            <a:endParaRPr lang="es-ES" sz="1050">
              <a:solidFill>
                <a:schemeClr val="dk1"/>
              </a:solidFill>
              <a:latin typeface="Arial Black" pitchFamily="34" charset="0"/>
              <a:ea typeface="+mn-ea"/>
              <a:cs typeface="+mn-cs"/>
            </a:endParaRPr>
          </a:p>
          <a:p>
            <a:endParaRPr lang="es-ES" sz="1050"/>
          </a:p>
        </xdr:txBody>
      </xdr:sp>
    </xdr:grpSp>
    <xdr:clientData/>
  </xdr:twoCellAnchor>
  <xdr:twoCellAnchor editAs="oneCell">
    <xdr:from>
      <xdr:col>6</xdr:col>
      <xdr:colOff>1028700</xdr:colOff>
      <xdr:row>0</xdr:row>
      <xdr:rowOff>104776</xdr:rowOff>
    </xdr:from>
    <xdr:to>
      <xdr:col>7</xdr:col>
      <xdr:colOff>1285875</xdr:colOff>
      <xdr:row>6</xdr:row>
      <xdr:rowOff>74147</xdr:rowOff>
    </xdr:to>
    <xdr:pic>
      <xdr:nvPicPr>
        <xdr:cNvPr id="7" name="9 Imagen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556" t="-109" r="6441" b="86325"/>
        <a:stretch/>
      </xdr:blipFill>
      <xdr:spPr>
        <a:xfrm>
          <a:off x="6181725" y="104776"/>
          <a:ext cx="1590675" cy="1112371"/>
        </a:xfrm>
        <a:prstGeom prst="rect">
          <a:avLst/>
        </a:prstGeom>
        <a:gradFill>
          <a:gsLst>
            <a:gs pos="0">
              <a:schemeClr val="accent1">
                <a:tint val="66000"/>
                <a:satMod val="160000"/>
                <a:alpha val="47000"/>
              </a:schemeClr>
            </a:gs>
            <a:gs pos="50000">
              <a:schemeClr val="accent1">
                <a:tint val="44500"/>
                <a:satMod val="160000"/>
              </a:schemeClr>
            </a:gs>
            <a:gs pos="100000">
              <a:schemeClr val="accent1">
                <a:tint val="23500"/>
                <a:satMod val="160000"/>
              </a:schemeClr>
            </a:gs>
          </a:gsLst>
          <a:lin ang="5400000" scaled="0"/>
        </a:gradFill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19051</xdr:colOff>
      <xdr:row>0</xdr:row>
      <xdr:rowOff>152400</xdr:rowOff>
    </xdr:from>
    <xdr:to>
      <xdr:col>3</xdr:col>
      <xdr:colOff>0</xdr:colOff>
      <xdr:row>6</xdr:row>
      <xdr:rowOff>104775</xdr:rowOff>
    </xdr:to>
    <xdr:grpSp>
      <xdr:nvGrpSpPr>
        <xdr:cNvPr id="2" name="1 Grupo"/>
        <xdr:cNvGrpSpPr/>
      </xdr:nvGrpSpPr>
      <xdr:grpSpPr>
        <a:xfrm>
          <a:off x="19051" y="152400"/>
          <a:ext cx="2533649" cy="1095375"/>
          <a:chOff x="124423" y="735724"/>
          <a:chExt cx="2821179" cy="1677294"/>
        </a:xfrm>
      </xdr:grpSpPr>
      <xdr:cxnSp macro="">
        <xdr:nvCxnSpPr>
          <xdr:cNvPr id="3" name="AutoShape 1"/>
          <xdr:cNvCxnSpPr>
            <a:cxnSpLocks noChangeShapeType="1"/>
          </xdr:cNvCxnSpPr>
        </xdr:nvCxnSpPr>
        <xdr:spPr bwMode="auto">
          <a:xfrm>
            <a:off x="182134" y="1756580"/>
            <a:ext cx="2651409" cy="1588"/>
          </a:xfrm>
          <a:prstGeom prst="straightConnector1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</xdr:spPr>
      </xdr:cxnSp>
      <xdr:pic>
        <xdr:nvPicPr>
          <xdr:cNvPr id="4" name="3 Imagen" descr="logoTEDSC"/>
          <xdr:cNvPicPr/>
        </xdr:nvPicPr>
        <xdr:blipFill>
          <a:blip xmlns:r="http://schemas.openxmlformats.org/officeDocument/2006/relationships" r:embed="rId1" cstate="print"/>
          <a:srcRect b="34549"/>
          <a:stretch>
            <a:fillRect/>
          </a:stretch>
        </xdr:blipFill>
        <xdr:spPr bwMode="auto">
          <a:xfrm>
            <a:off x="158143" y="735724"/>
            <a:ext cx="2697541" cy="99707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cxnSp macro="">
        <xdr:nvCxnSpPr>
          <xdr:cNvPr id="5" name="AutoShape 1"/>
          <xdr:cNvCxnSpPr>
            <a:cxnSpLocks noChangeShapeType="1"/>
          </xdr:cNvCxnSpPr>
        </xdr:nvCxnSpPr>
        <xdr:spPr bwMode="auto">
          <a:xfrm>
            <a:off x="189051" y="1964703"/>
            <a:ext cx="2650896" cy="1588"/>
          </a:xfrm>
          <a:prstGeom prst="straightConnector1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</xdr:spPr>
      </xdr:cxnSp>
      <xdr:sp macro="" textlink="">
        <xdr:nvSpPr>
          <xdr:cNvPr id="6" name="5 CuadroTexto"/>
          <xdr:cNvSpPr txBox="1"/>
        </xdr:nvSpPr>
        <xdr:spPr>
          <a:xfrm>
            <a:off x="124423" y="1692425"/>
            <a:ext cx="2821179" cy="72059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pPr algn="ctr"/>
            <a:r>
              <a:rPr lang="es-ES" sz="1050" b="1">
                <a:solidFill>
                  <a:schemeClr val="dk1"/>
                </a:solidFill>
                <a:latin typeface="Arial Narrow" pitchFamily="34" charset="0"/>
                <a:ea typeface="+mn-ea"/>
                <a:cs typeface="+mn-cs"/>
              </a:rPr>
              <a:t>TRIBUNAL SUPREMO ELECTORAL</a:t>
            </a:r>
            <a:endParaRPr lang="es-ES" sz="1050">
              <a:solidFill>
                <a:schemeClr val="dk1"/>
              </a:solidFill>
              <a:latin typeface="Arial Narrow" pitchFamily="34" charset="0"/>
              <a:ea typeface="+mn-ea"/>
              <a:cs typeface="+mn-cs"/>
            </a:endParaRPr>
          </a:p>
          <a:p>
            <a:pPr algn="ctr"/>
            <a:r>
              <a:rPr lang="es-ES" sz="1050" b="1">
                <a:solidFill>
                  <a:schemeClr val="dk1"/>
                </a:solidFill>
                <a:latin typeface="Arial Black" pitchFamily="34" charset="0"/>
                <a:ea typeface="+mn-ea"/>
                <a:cs typeface="+mn-cs"/>
              </a:rPr>
              <a:t>SERECI – SANTA CRUZ</a:t>
            </a:r>
            <a:endParaRPr lang="es-ES" sz="1050">
              <a:solidFill>
                <a:schemeClr val="dk1"/>
              </a:solidFill>
              <a:latin typeface="Arial Black" pitchFamily="34" charset="0"/>
              <a:ea typeface="+mn-ea"/>
              <a:cs typeface="+mn-cs"/>
            </a:endParaRPr>
          </a:p>
          <a:p>
            <a:endParaRPr lang="es-ES" sz="1050"/>
          </a:p>
        </xdr:txBody>
      </xdr:sp>
    </xdr:grpSp>
    <xdr:clientData/>
  </xdr:twoCellAnchor>
  <xdr:twoCellAnchor editAs="oneCell">
    <xdr:from>
      <xdr:col>6</xdr:col>
      <xdr:colOff>400050</xdr:colOff>
      <xdr:row>0</xdr:row>
      <xdr:rowOff>161926</xdr:rowOff>
    </xdr:from>
    <xdr:to>
      <xdr:col>7</xdr:col>
      <xdr:colOff>1362075</xdr:colOff>
      <xdr:row>6</xdr:row>
      <xdr:rowOff>131297</xdr:rowOff>
    </xdr:to>
    <xdr:pic>
      <xdr:nvPicPr>
        <xdr:cNvPr id="7" name="9 Imagen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556" t="-109" r="6441" b="86325"/>
        <a:stretch/>
      </xdr:blipFill>
      <xdr:spPr>
        <a:xfrm>
          <a:off x="5514975" y="161926"/>
          <a:ext cx="1724025" cy="1112371"/>
        </a:xfrm>
        <a:prstGeom prst="rect">
          <a:avLst/>
        </a:prstGeom>
        <a:gradFill>
          <a:gsLst>
            <a:gs pos="0">
              <a:schemeClr val="accent1">
                <a:tint val="66000"/>
                <a:satMod val="160000"/>
                <a:alpha val="47000"/>
              </a:schemeClr>
            </a:gs>
            <a:gs pos="50000">
              <a:schemeClr val="accent1">
                <a:tint val="44500"/>
                <a:satMod val="160000"/>
              </a:schemeClr>
            </a:gs>
            <a:gs pos="100000">
              <a:schemeClr val="accent1">
                <a:tint val="23500"/>
                <a:satMod val="160000"/>
              </a:schemeClr>
            </a:gs>
          </a:gsLst>
          <a:lin ang="5400000" scaled="0"/>
        </a:gradFill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</xdr:colOff>
      <xdr:row>0</xdr:row>
      <xdr:rowOff>66673</xdr:rowOff>
    </xdr:from>
    <xdr:to>
      <xdr:col>3</xdr:col>
      <xdr:colOff>180975</xdr:colOff>
      <xdr:row>6</xdr:row>
      <xdr:rowOff>152400</xdr:rowOff>
    </xdr:to>
    <xdr:grpSp>
      <xdr:nvGrpSpPr>
        <xdr:cNvPr id="2" name="1 Grupo"/>
        <xdr:cNvGrpSpPr/>
      </xdr:nvGrpSpPr>
      <xdr:grpSpPr>
        <a:xfrm>
          <a:off x="1" y="66673"/>
          <a:ext cx="2571749" cy="1228727"/>
          <a:chOff x="124423" y="735724"/>
          <a:chExt cx="2821179" cy="1677294"/>
        </a:xfrm>
      </xdr:grpSpPr>
      <xdr:cxnSp macro="">
        <xdr:nvCxnSpPr>
          <xdr:cNvPr id="3" name="AutoShape 1"/>
          <xdr:cNvCxnSpPr>
            <a:cxnSpLocks noChangeShapeType="1"/>
          </xdr:cNvCxnSpPr>
        </xdr:nvCxnSpPr>
        <xdr:spPr bwMode="auto">
          <a:xfrm>
            <a:off x="182134" y="1756580"/>
            <a:ext cx="2651409" cy="1588"/>
          </a:xfrm>
          <a:prstGeom prst="straightConnector1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</xdr:spPr>
      </xdr:cxnSp>
      <xdr:pic>
        <xdr:nvPicPr>
          <xdr:cNvPr id="4" name="3 Imagen" descr="logoTEDSC"/>
          <xdr:cNvPicPr/>
        </xdr:nvPicPr>
        <xdr:blipFill>
          <a:blip xmlns:r="http://schemas.openxmlformats.org/officeDocument/2006/relationships" r:embed="rId1" cstate="print"/>
          <a:srcRect b="34549"/>
          <a:stretch>
            <a:fillRect/>
          </a:stretch>
        </xdr:blipFill>
        <xdr:spPr bwMode="auto">
          <a:xfrm>
            <a:off x="158143" y="735724"/>
            <a:ext cx="2697541" cy="99707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cxnSp macro="">
        <xdr:nvCxnSpPr>
          <xdr:cNvPr id="5" name="AutoShape 1"/>
          <xdr:cNvCxnSpPr>
            <a:cxnSpLocks noChangeShapeType="1"/>
          </xdr:cNvCxnSpPr>
        </xdr:nvCxnSpPr>
        <xdr:spPr bwMode="auto">
          <a:xfrm>
            <a:off x="189051" y="1964703"/>
            <a:ext cx="2650896" cy="1588"/>
          </a:xfrm>
          <a:prstGeom prst="straightConnector1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</xdr:spPr>
      </xdr:cxnSp>
      <xdr:sp macro="" textlink="">
        <xdr:nvSpPr>
          <xdr:cNvPr id="6" name="5 CuadroTexto"/>
          <xdr:cNvSpPr txBox="1"/>
        </xdr:nvSpPr>
        <xdr:spPr>
          <a:xfrm>
            <a:off x="124423" y="1692425"/>
            <a:ext cx="2821179" cy="72059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pPr algn="ctr"/>
            <a:r>
              <a:rPr lang="es-ES" sz="1050" b="1">
                <a:solidFill>
                  <a:schemeClr val="dk1"/>
                </a:solidFill>
                <a:latin typeface="Arial Narrow" pitchFamily="34" charset="0"/>
                <a:ea typeface="+mn-ea"/>
                <a:cs typeface="+mn-cs"/>
              </a:rPr>
              <a:t>TRIBUNAL SUPREMO ELECTORAL</a:t>
            </a:r>
            <a:endParaRPr lang="es-ES" sz="1050">
              <a:solidFill>
                <a:schemeClr val="dk1"/>
              </a:solidFill>
              <a:latin typeface="Arial Narrow" pitchFamily="34" charset="0"/>
              <a:ea typeface="+mn-ea"/>
              <a:cs typeface="+mn-cs"/>
            </a:endParaRPr>
          </a:p>
          <a:p>
            <a:pPr algn="ctr"/>
            <a:r>
              <a:rPr lang="es-ES" sz="1050" b="1">
                <a:solidFill>
                  <a:schemeClr val="dk1"/>
                </a:solidFill>
                <a:latin typeface="Arial Black" pitchFamily="34" charset="0"/>
                <a:ea typeface="+mn-ea"/>
                <a:cs typeface="+mn-cs"/>
              </a:rPr>
              <a:t>SERECI – SANTA CRUZ</a:t>
            </a:r>
            <a:endParaRPr lang="es-ES" sz="1050">
              <a:solidFill>
                <a:schemeClr val="dk1"/>
              </a:solidFill>
              <a:latin typeface="Arial Black" pitchFamily="34" charset="0"/>
              <a:ea typeface="+mn-ea"/>
              <a:cs typeface="+mn-cs"/>
            </a:endParaRPr>
          </a:p>
          <a:p>
            <a:endParaRPr lang="es-ES" sz="1050"/>
          </a:p>
        </xdr:txBody>
      </xdr:sp>
    </xdr:grpSp>
    <xdr:clientData/>
  </xdr:twoCellAnchor>
  <xdr:twoCellAnchor editAs="oneCell">
    <xdr:from>
      <xdr:col>9</xdr:col>
      <xdr:colOff>2009774</xdr:colOff>
      <xdr:row>0</xdr:row>
      <xdr:rowOff>104775</xdr:rowOff>
    </xdr:from>
    <xdr:to>
      <xdr:col>9</xdr:col>
      <xdr:colOff>3800475</xdr:colOff>
      <xdr:row>5</xdr:row>
      <xdr:rowOff>95249</xdr:rowOff>
    </xdr:to>
    <xdr:pic>
      <xdr:nvPicPr>
        <xdr:cNvPr id="7" name="9 Imagen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556" t="-109" r="6441" b="86325"/>
        <a:stretch/>
      </xdr:blipFill>
      <xdr:spPr>
        <a:xfrm>
          <a:off x="8867774" y="104775"/>
          <a:ext cx="1790701" cy="942974"/>
        </a:xfrm>
        <a:prstGeom prst="rect">
          <a:avLst/>
        </a:prstGeom>
        <a:gradFill>
          <a:gsLst>
            <a:gs pos="0">
              <a:schemeClr val="accent1">
                <a:tint val="66000"/>
                <a:satMod val="160000"/>
                <a:alpha val="47000"/>
              </a:schemeClr>
            </a:gs>
            <a:gs pos="50000">
              <a:schemeClr val="accent1">
                <a:tint val="44500"/>
                <a:satMod val="160000"/>
              </a:schemeClr>
            </a:gs>
            <a:gs pos="100000">
              <a:schemeClr val="accent1">
                <a:tint val="23500"/>
                <a:satMod val="160000"/>
              </a:schemeClr>
            </a:gs>
          </a:gsLst>
          <a:lin ang="5400000" scaled="0"/>
        </a:gradFill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66674</xdr:rowOff>
    </xdr:from>
    <xdr:to>
      <xdr:col>3</xdr:col>
      <xdr:colOff>133350</xdr:colOff>
      <xdr:row>8</xdr:row>
      <xdr:rowOff>161926</xdr:rowOff>
    </xdr:to>
    <xdr:grpSp>
      <xdr:nvGrpSpPr>
        <xdr:cNvPr id="2" name="1 Grupo"/>
        <xdr:cNvGrpSpPr/>
      </xdr:nvGrpSpPr>
      <xdr:grpSpPr>
        <a:xfrm>
          <a:off x="0" y="66674"/>
          <a:ext cx="2543175" cy="1619252"/>
          <a:chOff x="124423" y="735724"/>
          <a:chExt cx="2821179" cy="1677294"/>
        </a:xfrm>
      </xdr:grpSpPr>
      <xdr:cxnSp macro="">
        <xdr:nvCxnSpPr>
          <xdr:cNvPr id="3" name="AutoShape 1"/>
          <xdr:cNvCxnSpPr>
            <a:cxnSpLocks noChangeShapeType="1"/>
          </xdr:cNvCxnSpPr>
        </xdr:nvCxnSpPr>
        <xdr:spPr bwMode="auto">
          <a:xfrm>
            <a:off x="182134" y="1756580"/>
            <a:ext cx="2651409" cy="1588"/>
          </a:xfrm>
          <a:prstGeom prst="straightConnector1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</xdr:spPr>
      </xdr:cxnSp>
      <xdr:pic>
        <xdr:nvPicPr>
          <xdr:cNvPr id="4" name="3 Imagen" descr="logoTEDSC"/>
          <xdr:cNvPicPr/>
        </xdr:nvPicPr>
        <xdr:blipFill>
          <a:blip xmlns:r="http://schemas.openxmlformats.org/officeDocument/2006/relationships" r:embed="rId1" cstate="print"/>
          <a:srcRect b="34549"/>
          <a:stretch>
            <a:fillRect/>
          </a:stretch>
        </xdr:blipFill>
        <xdr:spPr bwMode="auto">
          <a:xfrm>
            <a:off x="158143" y="735724"/>
            <a:ext cx="2697541" cy="99707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cxnSp macro="">
        <xdr:nvCxnSpPr>
          <xdr:cNvPr id="5" name="AutoShape 1"/>
          <xdr:cNvCxnSpPr>
            <a:cxnSpLocks noChangeShapeType="1"/>
          </xdr:cNvCxnSpPr>
        </xdr:nvCxnSpPr>
        <xdr:spPr bwMode="auto">
          <a:xfrm>
            <a:off x="189051" y="1964703"/>
            <a:ext cx="2650896" cy="1588"/>
          </a:xfrm>
          <a:prstGeom prst="straightConnector1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</xdr:spPr>
      </xdr:cxnSp>
      <xdr:sp macro="" textlink="">
        <xdr:nvSpPr>
          <xdr:cNvPr id="6" name="5 CuadroTexto"/>
          <xdr:cNvSpPr txBox="1"/>
        </xdr:nvSpPr>
        <xdr:spPr>
          <a:xfrm>
            <a:off x="124423" y="1692425"/>
            <a:ext cx="2821179" cy="72059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pPr algn="ctr"/>
            <a:r>
              <a:rPr lang="es-ES" sz="1050" b="1">
                <a:solidFill>
                  <a:schemeClr val="dk1"/>
                </a:solidFill>
                <a:latin typeface="Arial Narrow" pitchFamily="34" charset="0"/>
                <a:ea typeface="+mn-ea"/>
                <a:cs typeface="+mn-cs"/>
              </a:rPr>
              <a:t>TRIBUNAL SUPREMO ELECTORAL</a:t>
            </a:r>
            <a:endParaRPr lang="es-ES" sz="1050">
              <a:solidFill>
                <a:schemeClr val="dk1"/>
              </a:solidFill>
              <a:latin typeface="Arial Narrow" pitchFamily="34" charset="0"/>
              <a:ea typeface="+mn-ea"/>
              <a:cs typeface="+mn-cs"/>
            </a:endParaRPr>
          </a:p>
          <a:p>
            <a:pPr algn="ctr"/>
            <a:r>
              <a:rPr lang="es-ES" sz="1050" b="1">
                <a:solidFill>
                  <a:schemeClr val="dk1"/>
                </a:solidFill>
                <a:latin typeface="Arial Black" pitchFamily="34" charset="0"/>
                <a:ea typeface="+mn-ea"/>
                <a:cs typeface="+mn-cs"/>
              </a:rPr>
              <a:t>SERECI – SANTA CRUZ</a:t>
            </a:r>
            <a:endParaRPr lang="es-ES" sz="1050">
              <a:solidFill>
                <a:schemeClr val="dk1"/>
              </a:solidFill>
              <a:latin typeface="Arial Black" pitchFamily="34" charset="0"/>
              <a:ea typeface="+mn-ea"/>
              <a:cs typeface="+mn-cs"/>
            </a:endParaRPr>
          </a:p>
          <a:p>
            <a:endParaRPr lang="es-ES" sz="1050"/>
          </a:p>
        </xdr:txBody>
      </xdr:sp>
    </xdr:grpSp>
    <xdr:clientData/>
  </xdr:twoCellAnchor>
  <xdr:twoCellAnchor editAs="oneCell">
    <xdr:from>
      <xdr:col>9</xdr:col>
      <xdr:colOff>1152524</xdr:colOff>
      <xdr:row>1</xdr:row>
      <xdr:rowOff>9525</xdr:rowOff>
    </xdr:from>
    <xdr:to>
      <xdr:col>9</xdr:col>
      <xdr:colOff>2943225</xdr:colOff>
      <xdr:row>5</xdr:row>
      <xdr:rowOff>190499</xdr:rowOff>
    </xdr:to>
    <xdr:pic>
      <xdr:nvPicPr>
        <xdr:cNvPr id="7" name="9 Imagen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556" t="-109" r="6441" b="86325"/>
        <a:stretch/>
      </xdr:blipFill>
      <xdr:spPr>
        <a:xfrm>
          <a:off x="7715249" y="200025"/>
          <a:ext cx="1790701" cy="942974"/>
        </a:xfrm>
        <a:prstGeom prst="rect">
          <a:avLst/>
        </a:prstGeom>
        <a:gradFill>
          <a:gsLst>
            <a:gs pos="0">
              <a:schemeClr val="accent1">
                <a:tint val="66000"/>
                <a:satMod val="160000"/>
                <a:alpha val="47000"/>
              </a:schemeClr>
            </a:gs>
            <a:gs pos="50000">
              <a:schemeClr val="accent1">
                <a:tint val="44500"/>
                <a:satMod val="160000"/>
              </a:schemeClr>
            </a:gs>
            <a:gs pos="100000">
              <a:schemeClr val="accent1">
                <a:tint val="23500"/>
                <a:satMod val="160000"/>
              </a:schemeClr>
            </a:gs>
          </a:gsLst>
          <a:lin ang="5400000" scaled="0"/>
        </a:gradFill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</xdr:colOff>
      <xdr:row>0</xdr:row>
      <xdr:rowOff>66675</xdr:rowOff>
    </xdr:from>
    <xdr:to>
      <xdr:col>3</xdr:col>
      <xdr:colOff>190500</xdr:colOff>
      <xdr:row>8</xdr:row>
      <xdr:rowOff>0</xdr:rowOff>
    </xdr:to>
    <xdr:grpSp>
      <xdr:nvGrpSpPr>
        <xdr:cNvPr id="2" name="1 Grupo"/>
        <xdr:cNvGrpSpPr/>
      </xdr:nvGrpSpPr>
      <xdr:grpSpPr>
        <a:xfrm>
          <a:off x="1" y="66675"/>
          <a:ext cx="2524124" cy="1457325"/>
          <a:chOff x="124423" y="735724"/>
          <a:chExt cx="2821179" cy="1677294"/>
        </a:xfrm>
      </xdr:grpSpPr>
      <xdr:cxnSp macro="">
        <xdr:nvCxnSpPr>
          <xdr:cNvPr id="3" name="AutoShape 1"/>
          <xdr:cNvCxnSpPr>
            <a:cxnSpLocks noChangeShapeType="1"/>
          </xdr:cNvCxnSpPr>
        </xdr:nvCxnSpPr>
        <xdr:spPr bwMode="auto">
          <a:xfrm>
            <a:off x="182134" y="1756580"/>
            <a:ext cx="2651409" cy="1588"/>
          </a:xfrm>
          <a:prstGeom prst="straightConnector1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</xdr:spPr>
      </xdr:cxnSp>
      <xdr:pic>
        <xdr:nvPicPr>
          <xdr:cNvPr id="4" name="3 Imagen" descr="logoTEDSC"/>
          <xdr:cNvPicPr/>
        </xdr:nvPicPr>
        <xdr:blipFill>
          <a:blip xmlns:r="http://schemas.openxmlformats.org/officeDocument/2006/relationships" r:embed="rId1" cstate="print"/>
          <a:srcRect b="34549"/>
          <a:stretch>
            <a:fillRect/>
          </a:stretch>
        </xdr:blipFill>
        <xdr:spPr bwMode="auto">
          <a:xfrm>
            <a:off x="158143" y="735724"/>
            <a:ext cx="2697541" cy="99707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cxnSp macro="">
        <xdr:nvCxnSpPr>
          <xdr:cNvPr id="5" name="AutoShape 1"/>
          <xdr:cNvCxnSpPr>
            <a:cxnSpLocks noChangeShapeType="1"/>
          </xdr:cNvCxnSpPr>
        </xdr:nvCxnSpPr>
        <xdr:spPr bwMode="auto">
          <a:xfrm>
            <a:off x="189051" y="1964703"/>
            <a:ext cx="2650896" cy="1588"/>
          </a:xfrm>
          <a:prstGeom prst="straightConnector1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</xdr:spPr>
      </xdr:cxnSp>
      <xdr:sp macro="" textlink="">
        <xdr:nvSpPr>
          <xdr:cNvPr id="6" name="5 CuadroTexto"/>
          <xdr:cNvSpPr txBox="1"/>
        </xdr:nvSpPr>
        <xdr:spPr>
          <a:xfrm>
            <a:off x="124423" y="1692425"/>
            <a:ext cx="2821179" cy="72059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pPr algn="ctr"/>
            <a:r>
              <a:rPr lang="es-ES" sz="1050" b="1">
                <a:solidFill>
                  <a:schemeClr val="dk1"/>
                </a:solidFill>
                <a:latin typeface="Arial Narrow" pitchFamily="34" charset="0"/>
                <a:ea typeface="+mn-ea"/>
                <a:cs typeface="+mn-cs"/>
              </a:rPr>
              <a:t>TRIBUNAL SUPREMO ELECTORAL</a:t>
            </a:r>
            <a:endParaRPr lang="es-ES" sz="1050">
              <a:solidFill>
                <a:schemeClr val="dk1"/>
              </a:solidFill>
              <a:latin typeface="Arial Narrow" pitchFamily="34" charset="0"/>
              <a:ea typeface="+mn-ea"/>
              <a:cs typeface="+mn-cs"/>
            </a:endParaRPr>
          </a:p>
          <a:p>
            <a:pPr algn="ctr"/>
            <a:r>
              <a:rPr lang="es-ES" sz="1050" b="1">
                <a:solidFill>
                  <a:schemeClr val="dk1"/>
                </a:solidFill>
                <a:latin typeface="Arial Black" pitchFamily="34" charset="0"/>
                <a:ea typeface="+mn-ea"/>
                <a:cs typeface="+mn-cs"/>
              </a:rPr>
              <a:t>SERECI – SANTA CRUZ</a:t>
            </a:r>
            <a:endParaRPr lang="es-ES" sz="1050">
              <a:solidFill>
                <a:schemeClr val="dk1"/>
              </a:solidFill>
              <a:latin typeface="Arial Black" pitchFamily="34" charset="0"/>
              <a:ea typeface="+mn-ea"/>
              <a:cs typeface="+mn-cs"/>
            </a:endParaRPr>
          </a:p>
          <a:p>
            <a:endParaRPr lang="es-ES" sz="1050"/>
          </a:p>
        </xdr:txBody>
      </xdr:sp>
    </xdr:grpSp>
    <xdr:clientData/>
  </xdr:twoCellAnchor>
  <xdr:twoCellAnchor editAs="oneCell">
    <xdr:from>
      <xdr:col>9</xdr:col>
      <xdr:colOff>933449</xdr:colOff>
      <xdr:row>0</xdr:row>
      <xdr:rowOff>180975</xdr:rowOff>
    </xdr:from>
    <xdr:to>
      <xdr:col>9</xdr:col>
      <xdr:colOff>2724150</xdr:colOff>
      <xdr:row>5</xdr:row>
      <xdr:rowOff>171449</xdr:rowOff>
    </xdr:to>
    <xdr:pic>
      <xdr:nvPicPr>
        <xdr:cNvPr id="7" name="9 Imagen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556" t="-109" r="6441" b="86325"/>
        <a:stretch/>
      </xdr:blipFill>
      <xdr:spPr>
        <a:xfrm>
          <a:off x="7800974" y="180975"/>
          <a:ext cx="1790701" cy="942974"/>
        </a:xfrm>
        <a:prstGeom prst="rect">
          <a:avLst/>
        </a:prstGeom>
        <a:gradFill>
          <a:gsLst>
            <a:gs pos="0">
              <a:schemeClr val="accent1">
                <a:tint val="66000"/>
                <a:satMod val="160000"/>
                <a:alpha val="47000"/>
              </a:schemeClr>
            </a:gs>
            <a:gs pos="50000">
              <a:schemeClr val="accent1">
                <a:tint val="44500"/>
                <a:satMod val="160000"/>
              </a:schemeClr>
            </a:gs>
            <a:gs pos="100000">
              <a:schemeClr val="accent1">
                <a:tint val="23500"/>
                <a:satMod val="160000"/>
              </a:schemeClr>
            </a:gs>
          </a:gsLst>
          <a:lin ang="5400000" scaled="0"/>
        </a:gradFill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</xdr:colOff>
      <xdr:row>0</xdr:row>
      <xdr:rowOff>66674</xdr:rowOff>
    </xdr:from>
    <xdr:to>
      <xdr:col>2</xdr:col>
      <xdr:colOff>885826</xdr:colOff>
      <xdr:row>6</xdr:row>
      <xdr:rowOff>142875</xdr:rowOff>
    </xdr:to>
    <xdr:grpSp>
      <xdr:nvGrpSpPr>
        <xdr:cNvPr id="2" name="1 Grupo"/>
        <xdr:cNvGrpSpPr/>
      </xdr:nvGrpSpPr>
      <xdr:grpSpPr>
        <a:xfrm>
          <a:off x="1" y="66674"/>
          <a:ext cx="2286000" cy="1219201"/>
          <a:chOff x="124423" y="735724"/>
          <a:chExt cx="2821179" cy="1677294"/>
        </a:xfrm>
      </xdr:grpSpPr>
      <xdr:cxnSp macro="">
        <xdr:nvCxnSpPr>
          <xdr:cNvPr id="3" name="AutoShape 1"/>
          <xdr:cNvCxnSpPr>
            <a:cxnSpLocks noChangeShapeType="1"/>
          </xdr:cNvCxnSpPr>
        </xdr:nvCxnSpPr>
        <xdr:spPr bwMode="auto">
          <a:xfrm>
            <a:off x="182134" y="1756580"/>
            <a:ext cx="2651409" cy="1588"/>
          </a:xfrm>
          <a:prstGeom prst="straightConnector1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</xdr:spPr>
      </xdr:cxnSp>
      <xdr:pic>
        <xdr:nvPicPr>
          <xdr:cNvPr id="4" name="3 Imagen" descr="logoTEDSC"/>
          <xdr:cNvPicPr/>
        </xdr:nvPicPr>
        <xdr:blipFill>
          <a:blip xmlns:r="http://schemas.openxmlformats.org/officeDocument/2006/relationships" r:embed="rId1" cstate="print"/>
          <a:srcRect b="34549"/>
          <a:stretch>
            <a:fillRect/>
          </a:stretch>
        </xdr:blipFill>
        <xdr:spPr bwMode="auto">
          <a:xfrm>
            <a:off x="158143" y="735724"/>
            <a:ext cx="2697541" cy="99707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cxnSp macro="">
        <xdr:nvCxnSpPr>
          <xdr:cNvPr id="5" name="AutoShape 1"/>
          <xdr:cNvCxnSpPr>
            <a:cxnSpLocks noChangeShapeType="1"/>
          </xdr:cNvCxnSpPr>
        </xdr:nvCxnSpPr>
        <xdr:spPr bwMode="auto">
          <a:xfrm>
            <a:off x="189051" y="1964703"/>
            <a:ext cx="2650896" cy="1588"/>
          </a:xfrm>
          <a:prstGeom prst="straightConnector1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</xdr:spPr>
      </xdr:cxnSp>
      <xdr:sp macro="" textlink="">
        <xdr:nvSpPr>
          <xdr:cNvPr id="6" name="5 CuadroTexto"/>
          <xdr:cNvSpPr txBox="1"/>
        </xdr:nvSpPr>
        <xdr:spPr>
          <a:xfrm>
            <a:off x="124423" y="1692425"/>
            <a:ext cx="2821179" cy="72059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pPr algn="ctr"/>
            <a:r>
              <a:rPr lang="es-ES" sz="1050" b="1">
                <a:solidFill>
                  <a:schemeClr val="dk1"/>
                </a:solidFill>
                <a:latin typeface="Arial Narrow" pitchFamily="34" charset="0"/>
                <a:ea typeface="+mn-ea"/>
                <a:cs typeface="+mn-cs"/>
              </a:rPr>
              <a:t>TRIBUNAL SUPREMO ELECTORAL</a:t>
            </a:r>
            <a:endParaRPr lang="es-ES" sz="1050">
              <a:solidFill>
                <a:schemeClr val="dk1"/>
              </a:solidFill>
              <a:latin typeface="Arial Narrow" pitchFamily="34" charset="0"/>
              <a:ea typeface="+mn-ea"/>
              <a:cs typeface="+mn-cs"/>
            </a:endParaRPr>
          </a:p>
          <a:p>
            <a:pPr algn="ctr"/>
            <a:r>
              <a:rPr lang="es-ES" sz="1050" b="1">
                <a:solidFill>
                  <a:schemeClr val="dk1"/>
                </a:solidFill>
                <a:latin typeface="Arial Black" pitchFamily="34" charset="0"/>
                <a:ea typeface="+mn-ea"/>
                <a:cs typeface="+mn-cs"/>
              </a:rPr>
              <a:t>SERECI – SANTA CRUZ</a:t>
            </a:r>
            <a:endParaRPr lang="es-ES" sz="1050">
              <a:solidFill>
                <a:schemeClr val="dk1"/>
              </a:solidFill>
              <a:latin typeface="Arial Black" pitchFamily="34" charset="0"/>
              <a:ea typeface="+mn-ea"/>
              <a:cs typeface="+mn-cs"/>
            </a:endParaRPr>
          </a:p>
          <a:p>
            <a:endParaRPr lang="es-ES" sz="1050"/>
          </a:p>
        </xdr:txBody>
      </xdr:sp>
    </xdr:grpSp>
    <xdr:clientData/>
  </xdr:twoCellAnchor>
  <xdr:twoCellAnchor editAs="oneCell">
    <xdr:from>
      <xdr:col>9</xdr:col>
      <xdr:colOff>657224</xdr:colOff>
      <xdr:row>0</xdr:row>
      <xdr:rowOff>142875</xdr:rowOff>
    </xdr:from>
    <xdr:to>
      <xdr:col>9</xdr:col>
      <xdr:colOff>2447925</xdr:colOff>
      <xdr:row>5</xdr:row>
      <xdr:rowOff>133349</xdr:rowOff>
    </xdr:to>
    <xdr:pic>
      <xdr:nvPicPr>
        <xdr:cNvPr id="7" name="9 Imagen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556" t="-109" r="6441" b="86325"/>
        <a:stretch/>
      </xdr:blipFill>
      <xdr:spPr>
        <a:xfrm>
          <a:off x="7477124" y="142875"/>
          <a:ext cx="1790701" cy="942974"/>
        </a:xfrm>
        <a:prstGeom prst="rect">
          <a:avLst/>
        </a:prstGeom>
        <a:gradFill>
          <a:gsLst>
            <a:gs pos="0">
              <a:schemeClr val="accent1">
                <a:tint val="66000"/>
                <a:satMod val="160000"/>
                <a:alpha val="47000"/>
              </a:schemeClr>
            </a:gs>
            <a:gs pos="50000">
              <a:schemeClr val="accent1">
                <a:tint val="44500"/>
                <a:satMod val="160000"/>
              </a:schemeClr>
            </a:gs>
            <a:gs pos="100000">
              <a:schemeClr val="accent1">
                <a:tint val="23500"/>
                <a:satMod val="160000"/>
              </a:schemeClr>
            </a:gs>
          </a:gsLst>
          <a:lin ang="5400000" scaled="0"/>
        </a:gradFill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76199</xdr:colOff>
      <xdr:row>0</xdr:row>
      <xdr:rowOff>85725</xdr:rowOff>
    </xdr:from>
    <xdr:to>
      <xdr:col>3</xdr:col>
      <xdr:colOff>171449</xdr:colOff>
      <xdr:row>7</xdr:row>
      <xdr:rowOff>0</xdr:rowOff>
    </xdr:to>
    <xdr:grpSp>
      <xdr:nvGrpSpPr>
        <xdr:cNvPr id="2" name="1 Grupo"/>
        <xdr:cNvGrpSpPr/>
      </xdr:nvGrpSpPr>
      <xdr:grpSpPr>
        <a:xfrm>
          <a:off x="76199" y="85725"/>
          <a:ext cx="2333625" cy="1247775"/>
          <a:chOff x="124423" y="735724"/>
          <a:chExt cx="2821179" cy="1677294"/>
        </a:xfrm>
      </xdr:grpSpPr>
      <xdr:cxnSp macro="">
        <xdr:nvCxnSpPr>
          <xdr:cNvPr id="3" name="AutoShape 1"/>
          <xdr:cNvCxnSpPr>
            <a:cxnSpLocks noChangeShapeType="1"/>
          </xdr:cNvCxnSpPr>
        </xdr:nvCxnSpPr>
        <xdr:spPr bwMode="auto">
          <a:xfrm>
            <a:off x="182134" y="1756580"/>
            <a:ext cx="2651409" cy="1588"/>
          </a:xfrm>
          <a:prstGeom prst="straightConnector1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</xdr:spPr>
      </xdr:cxnSp>
      <xdr:pic>
        <xdr:nvPicPr>
          <xdr:cNvPr id="4" name="3 Imagen" descr="logoTEDSC"/>
          <xdr:cNvPicPr/>
        </xdr:nvPicPr>
        <xdr:blipFill>
          <a:blip xmlns:r="http://schemas.openxmlformats.org/officeDocument/2006/relationships" r:embed="rId1" cstate="print"/>
          <a:srcRect b="34549"/>
          <a:stretch>
            <a:fillRect/>
          </a:stretch>
        </xdr:blipFill>
        <xdr:spPr bwMode="auto">
          <a:xfrm>
            <a:off x="158143" y="735724"/>
            <a:ext cx="2697541" cy="99707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cxnSp macro="">
        <xdr:nvCxnSpPr>
          <xdr:cNvPr id="5" name="AutoShape 1"/>
          <xdr:cNvCxnSpPr>
            <a:cxnSpLocks noChangeShapeType="1"/>
          </xdr:cNvCxnSpPr>
        </xdr:nvCxnSpPr>
        <xdr:spPr bwMode="auto">
          <a:xfrm>
            <a:off x="189051" y="1964703"/>
            <a:ext cx="2650896" cy="1588"/>
          </a:xfrm>
          <a:prstGeom prst="straightConnector1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</xdr:spPr>
      </xdr:cxnSp>
      <xdr:sp macro="" textlink="">
        <xdr:nvSpPr>
          <xdr:cNvPr id="6" name="5 CuadroTexto"/>
          <xdr:cNvSpPr txBox="1"/>
        </xdr:nvSpPr>
        <xdr:spPr>
          <a:xfrm>
            <a:off x="124423" y="1692425"/>
            <a:ext cx="2821179" cy="72059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pPr algn="ctr"/>
            <a:r>
              <a:rPr lang="es-ES" sz="1050" b="1">
                <a:solidFill>
                  <a:schemeClr val="dk1"/>
                </a:solidFill>
                <a:latin typeface="Arial Narrow" pitchFamily="34" charset="0"/>
                <a:ea typeface="+mn-ea"/>
                <a:cs typeface="+mn-cs"/>
              </a:rPr>
              <a:t>TRIBUNAL SUPREMO ELECTORAL</a:t>
            </a:r>
            <a:endParaRPr lang="es-ES" sz="1050">
              <a:solidFill>
                <a:schemeClr val="dk1"/>
              </a:solidFill>
              <a:latin typeface="Arial Narrow" pitchFamily="34" charset="0"/>
              <a:ea typeface="+mn-ea"/>
              <a:cs typeface="+mn-cs"/>
            </a:endParaRPr>
          </a:p>
          <a:p>
            <a:pPr algn="ctr"/>
            <a:r>
              <a:rPr lang="es-ES" sz="1050" b="1">
                <a:solidFill>
                  <a:schemeClr val="dk1"/>
                </a:solidFill>
                <a:latin typeface="Arial Black" pitchFamily="34" charset="0"/>
                <a:ea typeface="+mn-ea"/>
                <a:cs typeface="+mn-cs"/>
              </a:rPr>
              <a:t>SERECI – SANTA CRUZ</a:t>
            </a:r>
            <a:endParaRPr lang="es-ES" sz="1050">
              <a:solidFill>
                <a:schemeClr val="dk1"/>
              </a:solidFill>
              <a:latin typeface="Arial Black" pitchFamily="34" charset="0"/>
              <a:ea typeface="+mn-ea"/>
              <a:cs typeface="+mn-cs"/>
            </a:endParaRPr>
          </a:p>
          <a:p>
            <a:endParaRPr lang="es-ES" sz="1050"/>
          </a:p>
        </xdr:txBody>
      </xdr:sp>
    </xdr:grpSp>
    <xdr:clientData/>
  </xdr:twoCellAnchor>
  <xdr:twoCellAnchor editAs="oneCell">
    <xdr:from>
      <xdr:col>9</xdr:col>
      <xdr:colOff>1152524</xdr:colOff>
      <xdr:row>1</xdr:row>
      <xdr:rowOff>9525</xdr:rowOff>
    </xdr:from>
    <xdr:to>
      <xdr:col>10</xdr:col>
      <xdr:colOff>0</xdr:colOff>
      <xdr:row>5</xdr:row>
      <xdr:rowOff>190499</xdr:rowOff>
    </xdr:to>
    <xdr:pic>
      <xdr:nvPicPr>
        <xdr:cNvPr id="7" name="9 Imagen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556" t="-109" r="6441" b="86325"/>
        <a:stretch/>
      </xdr:blipFill>
      <xdr:spPr>
        <a:xfrm>
          <a:off x="6972299" y="200025"/>
          <a:ext cx="1790701" cy="942974"/>
        </a:xfrm>
        <a:prstGeom prst="rect">
          <a:avLst/>
        </a:prstGeom>
        <a:gradFill>
          <a:gsLst>
            <a:gs pos="0">
              <a:schemeClr val="accent1">
                <a:tint val="66000"/>
                <a:satMod val="160000"/>
                <a:alpha val="47000"/>
              </a:schemeClr>
            </a:gs>
            <a:gs pos="50000">
              <a:schemeClr val="accent1">
                <a:tint val="44500"/>
                <a:satMod val="160000"/>
              </a:schemeClr>
            </a:gs>
            <a:gs pos="100000">
              <a:schemeClr val="accent1">
                <a:tint val="23500"/>
                <a:satMod val="160000"/>
              </a:schemeClr>
            </a:gs>
          </a:gsLst>
          <a:lin ang="5400000" scaled="0"/>
        </a:gradFill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0</xdr:row>
      <xdr:rowOff>114300</xdr:rowOff>
    </xdr:from>
    <xdr:to>
      <xdr:col>3</xdr:col>
      <xdr:colOff>219075</xdr:colOff>
      <xdr:row>8</xdr:row>
      <xdr:rowOff>9525</xdr:rowOff>
    </xdr:to>
    <xdr:grpSp>
      <xdr:nvGrpSpPr>
        <xdr:cNvPr id="2" name="1 Grupo"/>
        <xdr:cNvGrpSpPr/>
      </xdr:nvGrpSpPr>
      <xdr:grpSpPr>
        <a:xfrm>
          <a:off x="76200" y="114300"/>
          <a:ext cx="2733675" cy="1419225"/>
          <a:chOff x="124423" y="681116"/>
          <a:chExt cx="2821179" cy="1731902"/>
        </a:xfrm>
      </xdr:grpSpPr>
      <xdr:cxnSp macro="">
        <xdr:nvCxnSpPr>
          <xdr:cNvPr id="3" name="AutoShape 1"/>
          <xdr:cNvCxnSpPr>
            <a:cxnSpLocks noChangeShapeType="1"/>
          </xdr:cNvCxnSpPr>
        </xdr:nvCxnSpPr>
        <xdr:spPr bwMode="auto">
          <a:xfrm>
            <a:off x="182134" y="1756580"/>
            <a:ext cx="2651409" cy="1588"/>
          </a:xfrm>
          <a:prstGeom prst="straightConnector1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</xdr:spPr>
      </xdr:cxnSp>
      <xdr:pic>
        <xdr:nvPicPr>
          <xdr:cNvPr id="4" name="3 Imagen" descr="logoTEDSC"/>
          <xdr:cNvPicPr/>
        </xdr:nvPicPr>
        <xdr:blipFill>
          <a:blip xmlns:r="http://schemas.openxmlformats.org/officeDocument/2006/relationships" r:embed="rId1" cstate="print"/>
          <a:srcRect b="34549"/>
          <a:stretch>
            <a:fillRect/>
          </a:stretch>
        </xdr:blipFill>
        <xdr:spPr bwMode="auto">
          <a:xfrm>
            <a:off x="148415" y="681116"/>
            <a:ext cx="2697541" cy="99707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cxnSp macro="">
        <xdr:nvCxnSpPr>
          <xdr:cNvPr id="5" name="AutoShape 1"/>
          <xdr:cNvCxnSpPr>
            <a:cxnSpLocks noChangeShapeType="1"/>
          </xdr:cNvCxnSpPr>
        </xdr:nvCxnSpPr>
        <xdr:spPr bwMode="auto">
          <a:xfrm>
            <a:off x="189051" y="1964703"/>
            <a:ext cx="2650896" cy="1588"/>
          </a:xfrm>
          <a:prstGeom prst="straightConnector1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</xdr:spPr>
      </xdr:cxnSp>
      <xdr:sp macro="" textlink="">
        <xdr:nvSpPr>
          <xdr:cNvPr id="6" name="5 CuadroTexto"/>
          <xdr:cNvSpPr txBox="1"/>
        </xdr:nvSpPr>
        <xdr:spPr>
          <a:xfrm>
            <a:off x="124423" y="1692425"/>
            <a:ext cx="2821179" cy="72059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pPr algn="ctr"/>
            <a:r>
              <a:rPr lang="es-ES" sz="1050" b="1">
                <a:solidFill>
                  <a:schemeClr val="dk1"/>
                </a:solidFill>
                <a:latin typeface="Arial Narrow" pitchFamily="34" charset="0"/>
                <a:ea typeface="+mn-ea"/>
                <a:cs typeface="+mn-cs"/>
              </a:rPr>
              <a:t>TRIBUNAL SUPREMO ELECTORAL</a:t>
            </a:r>
            <a:endParaRPr lang="es-ES" sz="1050">
              <a:solidFill>
                <a:schemeClr val="dk1"/>
              </a:solidFill>
              <a:latin typeface="Arial Narrow" pitchFamily="34" charset="0"/>
              <a:ea typeface="+mn-ea"/>
              <a:cs typeface="+mn-cs"/>
            </a:endParaRPr>
          </a:p>
          <a:p>
            <a:pPr algn="ctr"/>
            <a:r>
              <a:rPr lang="es-ES" sz="1050" b="1">
                <a:solidFill>
                  <a:schemeClr val="dk1"/>
                </a:solidFill>
                <a:latin typeface="Arial Black" pitchFamily="34" charset="0"/>
                <a:ea typeface="+mn-ea"/>
                <a:cs typeface="+mn-cs"/>
              </a:rPr>
              <a:t>SERECI – SANTA CRUZ</a:t>
            </a:r>
            <a:endParaRPr lang="es-ES" sz="1050">
              <a:solidFill>
                <a:schemeClr val="dk1"/>
              </a:solidFill>
              <a:latin typeface="Arial Black" pitchFamily="34" charset="0"/>
              <a:ea typeface="+mn-ea"/>
              <a:cs typeface="+mn-cs"/>
            </a:endParaRPr>
          </a:p>
          <a:p>
            <a:endParaRPr lang="es-ES" sz="1050"/>
          </a:p>
        </xdr:txBody>
      </xdr:sp>
    </xdr:grpSp>
    <xdr:clientData/>
  </xdr:twoCellAnchor>
  <xdr:twoCellAnchor editAs="oneCell">
    <xdr:from>
      <xdr:col>7</xdr:col>
      <xdr:colOff>466725</xdr:colOff>
      <xdr:row>1</xdr:row>
      <xdr:rowOff>9524</xdr:rowOff>
    </xdr:from>
    <xdr:to>
      <xdr:col>9</xdr:col>
      <xdr:colOff>1685925</xdr:colOff>
      <xdr:row>6</xdr:row>
      <xdr:rowOff>142875</xdr:rowOff>
    </xdr:to>
    <xdr:pic>
      <xdr:nvPicPr>
        <xdr:cNvPr id="7" name="9 Imagen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556" t="-109" r="6441" b="86325"/>
        <a:stretch/>
      </xdr:blipFill>
      <xdr:spPr>
        <a:xfrm>
          <a:off x="6438900" y="200024"/>
          <a:ext cx="2466975" cy="1085851"/>
        </a:xfrm>
        <a:prstGeom prst="rect">
          <a:avLst/>
        </a:prstGeom>
        <a:gradFill>
          <a:gsLst>
            <a:gs pos="0">
              <a:schemeClr val="accent1">
                <a:tint val="66000"/>
                <a:satMod val="160000"/>
                <a:alpha val="47000"/>
              </a:schemeClr>
            </a:gs>
            <a:gs pos="50000">
              <a:schemeClr val="accent1">
                <a:tint val="44500"/>
                <a:satMod val="160000"/>
              </a:schemeClr>
            </a:gs>
            <a:gs pos="100000">
              <a:schemeClr val="accent1">
                <a:tint val="23500"/>
                <a:satMod val="160000"/>
              </a:schemeClr>
            </a:gs>
          </a:gsLst>
          <a:lin ang="5400000" scaled="0"/>
        </a:gradFill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19051</xdr:colOff>
      <xdr:row>0</xdr:row>
      <xdr:rowOff>152400</xdr:rowOff>
    </xdr:from>
    <xdr:to>
      <xdr:col>3</xdr:col>
      <xdr:colOff>0</xdr:colOff>
      <xdr:row>6</xdr:row>
      <xdr:rowOff>104775</xdr:rowOff>
    </xdr:to>
    <xdr:grpSp>
      <xdr:nvGrpSpPr>
        <xdr:cNvPr id="8" name="7 Grupo"/>
        <xdr:cNvGrpSpPr/>
      </xdr:nvGrpSpPr>
      <xdr:grpSpPr>
        <a:xfrm>
          <a:off x="19051" y="152400"/>
          <a:ext cx="2705099" cy="1095375"/>
          <a:chOff x="124423" y="735724"/>
          <a:chExt cx="2821179" cy="1677294"/>
        </a:xfrm>
      </xdr:grpSpPr>
      <xdr:cxnSp macro="">
        <xdr:nvCxnSpPr>
          <xdr:cNvPr id="9" name="AutoShape 1"/>
          <xdr:cNvCxnSpPr>
            <a:cxnSpLocks noChangeShapeType="1"/>
          </xdr:cNvCxnSpPr>
        </xdr:nvCxnSpPr>
        <xdr:spPr bwMode="auto">
          <a:xfrm>
            <a:off x="182134" y="1756580"/>
            <a:ext cx="2651409" cy="1588"/>
          </a:xfrm>
          <a:prstGeom prst="straightConnector1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</xdr:spPr>
      </xdr:cxnSp>
      <xdr:pic>
        <xdr:nvPicPr>
          <xdr:cNvPr id="10" name="9 Imagen" descr="logoTEDSC"/>
          <xdr:cNvPicPr/>
        </xdr:nvPicPr>
        <xdr:blipFill>
          <a:blip xmlns:r="http://schemas.openxmlformats.org/officeDocument/2006/relationships" r:embed="rId1" cstate="print"/>
          <a:srcRect b="34549"/>
          <a:stretch>
            <a:fillRect/>
          </a:stretch>
        </xdr:blipFill>
        <xdr:spPr bwMode="auto">
          <a:xfrm>
            <a:off x="158143" y="735724"/>
            <a:ext cx="2697541" cy="99707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cxnSp macro="">
        <xdr:nvCxnSpPr>
          <xdr:cNvPr id="11" name="AutoShape 1"/>
          <xdr:cNvCxnSpPr>
            <a:cxnSpLocks noChangeShapeType="1"/>
          </xdr:cNvCxnSpPr>
        </xdr:nvCxnSpPr>
        <xdr:spPr bwMode="auto">
          <a:xfrm>
            <a:off x="189051" y="1964703"/>
            <a:ext cx="2650896" cy="1588"/>
          </a:xfrm>
          <a:prstGeom prst="straightConnector1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</xdr:spPr>
      </xdr:cxnSp>
      <xdr:sp macro="" textlink="">
        <xdr:nvSpPr>
          <xdr:cNvPr id="12" name="11 CuadroTexto"/>
          <xdr:cNvSpPr txBox="1"/>
        </xdr:nvSpPr>
        <xdr:spPr>
          <a:xfrm>
            <a:off x="124423" y="1692425"/>
            <a:ext cx="2821179" cy="72059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pPr algn="ctr"/>
            <a:r>
              <a:rPr lang="es-ES" sz="1050" b="1">
                <a:solidFill>
                  <a:schemeClr val="dk1"/>
                </a:solidFill>
                <a:latin typeface="Arial Narrow" pitchFamily="34" charset="0"/>
                <a:ea typeface="+mn-ea"/>
                <a:cs typeface="+mn-cs"/>
              </a:rPr>
              <a:t>TRIBUNAL SUPREMO ELECTORAL</a:t>
            </a:r>
            <a:endParaRPr lang="es-ES" sz="1050">
              <a:solidFill>
                <a:schemeClr val="dk1"/>
              </a:solidFill>
              <a:latin typeface="Arial Narrow" pitchFamily="34" charset="0"/>
              <a:ea typeface="+mn-ea"/>
              <a:cs typeface="+mn-cs"/>
            </a:endParaRPr>
          </a:p>
          <a:p>
            <a:pPr algn="ctr"/>
            <a:r>
              <a:rPr lang="es-ES" sz="1050" b="1">
                <a:solidFill>
                  <a:schemeClr val="dk1"/>
                </a:solidFill>
                <a:latin typeface="Arial Black" pitchFamily="34" charset="0"/>
                <a:ea typeface="+mn-ea"/>
                <a:cs typeface="+mn-cs"/>
              </a:rPr>
              <a:t>SERECI – SANTA CRUZ</a:t>
            </a:r>
            <a:endParaRPr lang="es-ES" sz="1050">
              <a:solidFill>
                <a:schemeClr val="dk1"/>
              </a:solidFill>
              <a:latin typeface="Arial Black" pitchFamily="34" charset="0"/>
              <a:ea typeface="+mn-ea"/>
              <a:cs typeface="+mn-cs"/>
            </a:endParaRPr>
          </a:p>
          <a:p>
            <a:endParaRPr lang="es-ES" sz="1050"/>
          </a:p>
        </xdr:txBody>
      </xdr:sp>
    </xdr:grpSp>
    <xdr:clientData/>
  </xdr:twoCellAnchor>
  <xdr:twoCellAnchor editAs="oneCell">
    <xdr:from>
      <xdr:col>6</xdr:col>
      <xdr:colOff>476250</xdr:colOff>
      <xdr:row>0</xdr:row>
      <xdr:rowOff>123827</xdr:rowOff>
    </xdr:from>
    <xdr:to>
      <xdr:col>8</xdr:col>
      <xdr:colOff>0</xdr:colOff>
      <xdr:row>5</xdr:row>
      <xdr:rowOff>114301</xdr:rowOff>
    </xdr:to>
    <xdr:pic>
      <xdr:nvPicPr>
        <xdr:cNvPr id="13" name="9 Imagen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556" t="-109" r="6441" b="86325"/>
        <a:stretch/>
      </xdr:blipFill>
      <xdr:spPr>
        <a:xfrm>
          <a:off x="5762625" y="123827"/>
          <a:ext cx="2085975" cy="942974"/>
        </a:xfrm>
        <a:prstGeom prst="rect">
          <a:avLst/>
        </a:prstGeom>
        <a:gradFill>
          <a:gsLst>
            <a:gs pos="0">
              <a:schemeClr val="accent1">
                <a:tint val="66000"/>
                <a:satMod val="160000"/>
                <a:alpha val="47000"/>
              </a:schemeClr>
            </a:gs>
            <a:gs pos="50000">
              <a:schemeClr val="accent1">
                <a:tint val="44500"/>
                <a:satMod val="160000"/>
              </a:schemeClr>
            </a:gs>
            <a:gs pos="100000">
              <a:schemeClr val="accent1">
                <a:tint val="23500"/>
                <a:satMod val="160000"/>
              </a:schemeClr>
            </a:gs>
          </a:gsLst>
          <a:lin ang="5400000" scaled="0"/>
        </a:gradFill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6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8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9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0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8:K21"/>
  <sheetViews>
    <sheetView tabSelected="1" workbookViewId="0">
      <selection activeCell="H20" sqref="H20"/>
    </sheetView>
  </sheetViews>
  <sheetFormatPr baseColWidth="10" defaultRowHeight="15" x14ac:dyDescent="0.25"/>
  <cols>
    <col min="1" max="1" width="4.28515625" customWidth="1"/>
    <col min="2" max="2" width="17" customWidth="1"/>
    <col min="3" max="3" width="12.7109375" customWidth="1"/>
    <col min="4" max="4" width="18.28515625" customWidth="1"/>
    <col min="6" max="6" width="5.42578125" style="9" customWidth="1"/>
    <col min="7" max="7" width="20.7109375" style="9" customWidth="1"/>
    <col min="8" max="8" width="18.140625" customWidth="1"/>
    <col min="9" max="9" width="6.5703125" customWidth="1"/>
    <col min="10" max="10" width="57.28515625" customWidth="1"/>
  </cols>
  <sheetData>
    <row r="8" spans="1:11" ht="21" x14ac:dyDescent="0.35">
      <c r="B8" s="46" t="s">
        <v>407</v>
      </c>
      <c r="C8" s="73" t="s">
        <v>430</v>
      </c>
      <c r="D8" s="74"/>
      <c r="E8" s="73" t="s">
        <v>469</v>
      </c>
      <c r="J8" s="72" t="s">
        <v>426</v>
      </c>
    </row>
    <row r="9" spans="1:11" ht="21" x14ac:dyDescent="0.35">
      <c r="C9" s="73" t="s">
        <v>431</v>
      </c>
      <c r="D9" s="74"/>
      <c r="E9" s="73" t="s">
        <v>470</v>
      </c>
      <c r="F9"/>
      <c r="G9"/>
      <c r="J9" t="s">
        <v>427</v>
      </c>
    </row>
    <row r="10" spans="1:11" ht="21" x14ac:dyDescent="0.35">
      <c r="C10" s="73"/>
      <c r="D10" s="74"/>
      <c r="E10" s="74"/>
      <c r="F10"/>
      <c r="G10"/>
      <c r="J10" t="s">
        <v>428</v>
      </c>
    </row>
    <row r="11" spans="1:11" x14ac:dyDescent="0.25">
      <c r="F11"/>
      <c r="G11"/>
      <c r="J11" t="s">
        <v>429</v>
      </c>
    </row>
    <row r="12" spans="1:11" x14ac:dyDescent="0.25">
      <c r="A12" s="80" t="s">
        <v>153</v>
      </c>
      <c r="B12" s="80" t="s">
        <v>383</v>
      </c>
      <c r="C12" s="80" t="s">
        <v>164</v>
      </c>
      <c r="D12" s="80" t="s">
        <v>165</v>
      </c>
      <c r="E12" s="80" t="s">
        <v>155</v>
      </c>
      <c r="F12" s="81" t="s">
        <v>384</v>
      </c>
      <c r="G12" s="81" t="s">
        <v>157</v>
      </c>
      <c r="H12" s="80" t="s">
        <v>385</v>
      </c>
      <c r="I12" s="80" t="s">
        <v>231</v>
      </c>
      <c r="J12" s="80" t="s">
        <v>387</v>
      </c>
      <c r="K12" s="26"/>
    </row>
    <row r="13" spans="1:11" x14ac:dyDescent="0.25">
      <c r="A13" s="1">
        <v>1</v>
      </c>
      <c r="B13" s="1" t="s">
        <v>212</v>
      </c>
      <c r="C13" s="1" t="s">
        <v>213</v>
      </c>
      <c r="D13" s="1" t="s">
        <v>214</v>
      </c>
      <c r="E13" s="1">
        <v>7814416</v>
      </c>
      <c r="F13" s="14" t="s">
        <v>0</v>
      </c>
      <c r="G13" s="14" t="s">
        <v>68</v>
      </c>
      <c r="H13" s="48">
        <v>67782504</v>
      </c>
      <c r="I13" s="1">
        <v>60</v>
      </c>
      <c r="J13" s="22" t="s">
        <v>215</v>
      </c>
    </row>
    <row r="14" spans="1:11" ht="40.5" customHeight="1" x14ac:dyDescent="0.25">
      <c r="A14" s="1">
        <v>2</v>
      </c>
      <c r="B14" s="1" t="s">
        <v>216</v>
      </c>
      <c r="C14" s="1"/>
      <c r="D14" s="1" t="s">
        <v>217</v>
      </c>
      <c r="E14" s="48">
        <v>3168211</v>
      </c>
      <c r="F14" s="48" t="s">
        <v>0</v>
      </c>
      <c r="G14" s="14" t="s">
        <v>68</v>
      </c>
      <c r="H14" s="48" t="s">
        <v>218</v>
      </c>
      <c r="I14" s="20"/>
      <c r="J14" s="49" t="s">
        <v>219</v>
      </c>
    </row>
    <row r="15" spans="1:11" ht="25.5" x14ac:dyDescent="0.25">
      <c r="A15" s="1">
        <v>3</v>
      </c>
      <c r="B15" s="1" t="s">
        <v>220</v>
      </c>
      <c r="C15" s="1" t="s">
        <v>221</v>
      </c>
      <c r="D15" s="1" t="s">
        <v>222</v>
      </c>
      <c r="E15" s="48">
        <v>6206835</v>
      </c>
      <c r="F15" s="48" t="s">
        <v>0</v>
      </c>
      <c r="G15" s="14" t="s">
        <v>68</v>
      </c>
      <c r="H15" s="48">
        <v>60898884</v>
      </c>
      <c r="I15" s="1" t="s">
        <v>231</v>
      </c>
      <c r="J15" s="49" t="s">
        <v>223</v>
      </c>
    </row>
    <row r="16" spans="1:11" x14ac:dyDescent="0.25">
      <c r="A16" s="1">
        <v>4</v>
      </c>
      <c r="B16" s="1" t="s">
        <v>224</v>
      </c>
      <c r="C16" s="1" t="s">
        <v>225</v>
      </c>
      <c r="D16" s="1" t="s">
        <v>192</v>
      </c>
      <c r="E16" s="48">
        <v>4281879</v>
      </c>
      <c r="F16" s="48" t="s">
        <v>0</v>
      </c>
      <c r="G16" s="14" t="s">
        <v>68</v>
      </c>
      <c r="H16" s="48" t="s">
        <v>226</v>
      </c>
      <c r="I16" s="48">
        <v>53</v>
      </c>
      <c r="J16" s="49" t="s">
        <v>227</v>
      </c>
    </row>
    <row r="17" spans="1:10" ht="25.5" x14ac:dyDescent="0.25">
      <c r="A17" s="1">
        <v>5</v>
      </c>
      <c r="B17" s="1" t="s">
        <v>228</v>
      </c>
      <c r="C17" s="1" t="s">
        <v>229</v>
      </c>
      <c r="D17" s="1" t="s">
        <v>198</v>
      </c>
      <c r="E17" s="1">
        <v>4422024</v>
      </c>
      <c r="F17" s="14" t="s">
        <v>0</v>
      </c>
      <c r="G17" s="14" t="s">
        <v>68</v>
      </c>
      <c r="H17" s="48">
        <v>77607031</v>
      </c>
      <c r="I17" s="1"/>
      <c r="J17" s="49" t="s">
        <v>230</v>
      </c>
    </row>
    <row r="18" spans="1:10" ht="30" x14ac:dyDescent="0.25">
      <c r="A18" s="1">
        <v>6</v>
      </c>
      <c r="B18" s="5" t="s">
        <v>43</v>
      </c>
      <c r="C18" s="5" t="s">
        <v>44</v>
      </c>
      <c r="D18" s="5" t="s">
        <v>45</v>
      </c>
      <c r="E18" s="8">
        <v>5387141</v>
      </c>
      <c r="F18" s="8" t="s">
        <v>0</v>
      </c>
      <c r="G18" s="14" t="s">
        <v>68</v>
      </c>
      <c r="H18" s="12">
        <v>73620622</v>
      </c>
      <c r="I18" s="1">
        <v>57</v>
      </c>
      <c r="J18" s="64" t="s">
        <v>205</v>
      </c>
    </row>
    <row r="19" spans="1:10" x14ac:dyDescent="0.25">
      <c r="A19" s="1">
        <v>7</v>
      </c>
      <c r="B19" s="5" t="s">
        <v>23</v>
      </c>
      <c r="C19" s="5" t="s">
        <v>24</v>
      </c>
      <c r="D19" s="5" t="s">
        <v>25</v>
      </c>
      <c r="E19" s="8">
        <v>6386569</v>
      </c>
      <c r="F19" s="8" t="s">
        <v>0</v>
      </c>
      <c r="G19" s="14" t="s">
        <v>68</v>
      </c>
      <c r="H19" s="12">
        <v>69127699</v>
      </c>
      <c r="I19" s="1">
        <v>31</v>
      </c>
      <c r="J19" s="64" t="s">
        <v>187</v>
      </c>
    </row>
    <row r="20" spans="1:10" ht="30" x14ac:dyDescent="0.25">
      <c r="A20" s="1">
        <v>8</v>
      </c>
      <c r="B20" s="1" t="s">
        <v>123</v>
      </c>
      <c r="C20" s="1" t="s">
        <v>303</v>
      </c>
      <c r="D20" s="1" t="s">
        <v>304</v>
      </c>
      <c r="E20" s="1">
        <v>2806808</v>
      </c>
      <c r="F20" s="14" t="s">
        <v>0</v>
      </c>
      <c r="G20" s="14" t="s">
        <v>68</v>
      </c>
      <c r="H20" s="1" t="s">
        <v>305</v>
      </c>
      <c r="I20" s="1">
        <v>64</v>
      </c>
      <c r="J20" s="22" t="s">
        <v>306</v>
      </c>
    </row>
    <row r="21" spans="1:10" ht="30" x14ac:dyDescent="0.25">
      <c r="A21" s="1">
        <v>9</v>
      </c>
      <c r="B21" s="1" t="s">
        <v>312</v>
      </c>
      <c r="C21" s="1" t="s">
        <v>152</v>
      </c>
      <c r="D21" s="1" t="s">
        <v>313</v>
      </c>
      <c r="E21" s="1">
        <v>6325780</v>
      </c>
      <c r="F21" s="14" t="s">
        <v>0</v>
      </c>
      <c r="G21" s="14" t="s">
        <v>68</v>
      </c>
      <c r="H21" s="1">
        <v>78073594</v>
      </c>
      <c r="I21" s="1">
        <v>68</v>
      </c>
      <c r="J21" s="22" t="s">
        <v>314</v>
      </c>
    </row>
  </sheetData>
  <pageMargins left="0.70866141732283472" right="0.70866141732283472" top="0.74803149606299213" bottom="0.74803149606299213" header="0.31496062992125984" footer="0.31496062992125984"/>
  <pageSetup paperSize="9" scale="75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8:L24"/>
  <sheetViews>
    <sheetView workbookViewId="0">
      <selection activeCell="A13" sqref="A13:H13"/>
    </sheetView>
  </sheetViews>
  <sheetFormatPr baseColWidth="10" defaultRowHeight="15" x14ac:dyDescent="0.25"/>
  <cols>
    <col min="2" max="2" width="17.7109375" style="100" customWidth="1"/>
    <col min="3" max="3" width="17.28515625" style="100" customWidth="1"/>
    <col min="4" max="4" width="17.7109375" style="100" customWidth="1"/>
    <col min="5" max="6" width="11.42578125" style="6"/>
    <col min="7" max="7" width="23" style="6" customWidth="1"/>
    <col min="8" max="8" width="20.42578125" customWidth="1"/>
  </cols>
  <sheetData>
    <row r="8" spans="1:12" ht="18.75" x14ac:dyDescent="0.3">
      <c r="A8" s="43" t="s">
        <v>652</v>
      </c>
      <c r="B8" s="96"/>
      <c r="C8" s="96"/>
      <c r="D8" s="96"/>
      <c r="E8" s="94"/>
      <c r="F8" s="94"/>
      <c r="G8" s="43"/>
      <c r="H8" s="43"/>
      <c r="I8" s="43"/>
    </row>
    <row r="10" spans="1:12" ht="21" x14ac:dyDescent="0.35">
      <c r="A10" s="43" t="s">
        <v>650</v>
      </c>
      <c r="C10" s="122"/>
      <c r="D10" s="122"/>
      <c r="E10" s="95"/>
      <c r="F10" s="95" t="s">
        <v>651</v>
      </c>
      <c r="G10" s="95"/>
      <c r="H10" s="112"/>
      <c r="I10" s="112"/>
      <c r="J10" s="112"/>
      <c r="K10" s="112"/>
      <c r="L10" s="112"/>
    </row>
    <row r="11" spans="1:12" ht="18" x14ac:dyDescent="0.25">
      <c r="A11" s="141"/>
      <c r="B11" s="141"/>
      <c r="C11" s="141"/>
      <c r="D11" s="141"/>
      <c r="E11" s="141"/>
      <c r="F11" s="141"/>
      <c r="G11" s="141"/>
      <c r="H11" s="141"/>
    </row>
    <row r="12" spans="1:12" x14ac:dyDescent="0.25">
      <c r="A12" s="102"/>
      <c r="B12" s="116"/>
      <c r="C12" s="116"/>
      <c r="D12" s="116"/>
      <c r="E12" s="102"/>
      <c r="F12" s="102"/>
      <c r="G12" s="102"/>
      <c r="H12" s="105"/>
    </row>
    <row r="13" spans="1:12" ht="15.75" x14ac:dyDescent="0.25">
      <c r="A13" s="28" t="s">
        <v>153</v>
      </c>
      <c r="B13" s="123" t="s">
        <v>154</v>
      </c>
      <c r="C13" s="123" t="s">
        <v>164</v>
      </c>
      <c r="D13" s="123" t="s">
        <v>165</v>
      </c>
      <c r="E13" s="28" t="s">
        <v>155</v>
      </c>
      <c r="F13" s="28" t="s">
        <v>166</v>
      </c>
      <c r="G13" s="28" t="s">
        <v>156</v>
      </c>
      <c r="H13" s="28" t="s">
        <v>157</v>
      </c>
    </row>
    <row r="14" spans="1:12" ht="16.5" customHeight="1" x14ac:dyDescent="0.25">
      <c r="A14" s="104">
        <v>1</v>
      </c>
      <c r="B14" s="113" t="s">
        <v>89</v>
      </c>
      <c r="C14" s="113" t="s">
        <v>112</v>
      </c>
      <c r="D14" s="113" t="s">
        <v>638</v>
      </c>
      <c r="E14" s="104">
        <v>4594773</v>
      </c>
      <c r="F14" s="104">
        <v>77301812</v>
      </c>
      <c r="G14" s="104" t="s">
        <v>617</v>
      </c>
      <c r="H14" s="50" t="s">
        <v>68</v>
      </c>
    </row>
    <row r="15" spans="1:12" x14ac:dyDescent="0.25">
      <c r="A15" s="104">
        <f>+A14+1</f>
        <v>2</v>
      </c>
      <c r="B15" s="113" t="s">
        <v>618</v>
      </c>
      <c r="C15" s="113" t="s">
        <v>639</v>
      </c>
      <c r="D15" s="113" t="s">
        <v>640</v>
      </c>
      <c r="E15" s="104" t="s">
        <v>619</v>
      </c>
      <c r="F15" s="104">
        <v>77163023</v>
      </c>
      <c r="G15" s="104" t="s">
        <v>617</v>
      </c>
      <c r="H15" s="50" t="s">
        <v>68</v>
      </c>
    </row>
    <row r="16" spans="1:12" x14ac:dyDescent="0.25">
      <c r="A16" s="104">
        <f t="shared" ref="A16:A22" si="0">+A15+1</f>
        <v>3</v>
      </c>
      <c r="B16" s="113" t="s">
        <v>620</v>
      </c>
      <c r="C16" s="113" t="s">
        <v>587</v>
      </c>
      <c r="D16" s="113" t="s">
        <v>525</v>
      </c>
      <c r="E16" s="104" t="s">
        <v>621</v>
      </c>
      <c r="F16" s="104">
        <v>76071310</v>
      </c>
      <c r="G16" s="104" t="s">
        <v>617</v>
      </c>
      <c r="H16" s="50" t="s">
        <v>68</v>
      </c>
    </row>
    <row r="17" spans="1:8" x14ac:dyDescent="0.25">
      <c r="A17" s="104">
        <f t="shared" si="0"/>
        <v>4</v>
      </c>
      <c r="B17" s="113" t="s">
        <v>622</v>
      </c>
      <c r="C17" s="113" t="s">
        <v>641</v>
      </c>
      <c r="D17" s="113" t="s">
        <v>642</v>
      </c>
      <c r="E17" s="104" t="s">
        <v>623</v>
      </c>
      <c r="F17" s="104">
        <v>67754465</v>
      </c>
      <c r="G17" s="104" t="s">
        <v>624</v>
      </c>
      <c r="H17" s="50" t="s">
        <v>68</v>
      </c>
    </row>
    <row r="18" spans="1:8" ht="15.75" customHeight="1" x14ac:dyDescent="0.25">
      <c r="A18" s="104">
        <f t="shared" si="0"/>
        <v>5</v>
      </c>
      <c r="B18" s="113" t="s">
        <v>287</v>
      </c>
      <c r="C18" s="113" t="s">
        <v>643</v>
      </c>
      <c r="D18" s="113" t="s">
        <v>644</v>
      </c>
      <c r="E18" s="104" t="s">
        <v>625</v>
      </c>
      <c r="F18" s="104">
        <v>76352833</v>
      </c>
      <c r="G18" s="104" t="s">
        <v>626</v>
      </c>
      <c r="H18" s="50" t="s">
        <v>68</v>
      </c>
    </row>
    <row r="19" spans="1:8" x14ac:dyDescent="0.25">
      <c r="A19" s="104">
        <f t="shared" si="0"/>
        <v>6</v>
      </c>
      <c r="B19" s="113" t="s">
        <v>84</v>
      </c>
      <c r="C19" s="113" t="s">
        <v>574</v>
      </c>
      <c r="D19" s="113" t="s">
        <v>100</v>
      </c>
      <c r="E19" s="104">
        <v>3948835</v>
      </c>
      <c r="F19" s="104">
        <v>71000675</v>
      </c>
      <c r="G19" s="107" t="s">
        <v>627</v>
      </c>
      <c r="H19" s="50" t="s">
        <v>68</v>
      </c>
    </row>
    <row r="20" spans="1:8" ht="26.25" customHeight="1" x14ac:dyDescent="0.25">
      <c r="A20" s="104">
        <f t="shared" si="0"/>
        <v>7</v>
      </c>
      <c r="B20" s="124" t="s">
        <v>82</v>
      </c>
      <c r="C20" s="124" t="s">
        <v>569</v>
      </c>
      <c r="D20" s="124" t="s">
        <v>98</v>
      </c>
      <c r="E20" s="110" t="s">
        <v>628</v>
      </c>
      <c r="F20" s="110">
        <v>77618808</v>
      </c>
      <c r="G20" s="111" t="s">
        <v>629</v>
      </c>
      <c r="H20" s="50" t="s">
        <v>68</v>
      </c>
    </row>
    <row r="21" spans="1:8" x14ac:dyDescent="0.25">
      <c r="A21" s="104">
        <f t="shared" si="0"/>
        <v>8</v>
      </c>
      <c r="B21" s="113" t="s">
        <v>85</v>
      </c>
      <c r="C21" s="113" t="s">
        <v>645</v>
      </c>
      <c r="D21" s="113" t="s">
        <v>101</v>
      </c>
      <c r="E21" s="104">
        <v>5406963</v>
      </c>
      <c r="F21" s="104">
        <v>69240502</v>
      </c>
      <c r="G21" s="104" t="s">
        <v>630</v>
      </c>
      <c r="H21" s="50" t="s">
        <v>68</v>
      </c>
    </row>
    <row r="22" spans="1:8" x14ac:dyDescent="0.25">
      <c r="A22" s="104">
        <f t="shared" si="0"/>
        <v>9</v>
      </c>
      <c r="B22" s="113" t="s">
        <v>631</v>
      </c>
      <c r="C22" s="113" t="s">
        <v>646</v>
      </c>
      <c r="D22" s="113" t="s">
        <v>647</v>
      </c>
      <c r="E22" s="104" t="s">
        <v>632</v>
      </c>
      <c r="F22" s="104">
        <v>69197140</v>
      </c>
      <c r="G22" s="104" t="s">
        <v>633</v>
      </c>
      <c r="H22" s="50" t="s">
        <v>68</v>
      </c>
    </row>
    <row r="23" spans="1:8" x14ac:dyDescent="0.25">
      <c r="A23" s="104">
        <v>10</v>
      </c>
      <c r="B23" s="113" t="s">
        <v>188</v>
      </c>
      <c r="C23" s="113" t="s">
        <v>648</v>
      </c>
      <c r="D23" s="113" t="s">
        <v>649</v>
      </c>
      <c r="E23" s="104">
        <v>7697573</v>
      </c>
      <c r="F23" s="104">
        <v>71043372</v>
      </c>
      <c r="G23" s="104" t="s">
        <v>633</v>
      </c>
      <c r="H23" s="50" t="s">
        <v>68</v>
      </c>
    </row>
    <row r="24" spans="1:8" x14ac:dyDescent="0.25">
      <c r="A24" s="104">
        <v>11</v>
      </c>
      <c r="B24" s="113" t="s">
        <v>634</v>
      </c>
      <c r="C24" s="113" t="s">
        <v>635</v>
      </c>
      <c r="D24" s="113"/>
      <c r="E24" s="104" t="s">
        <v>636</v>
      </c>
      <c r="F24" s="104">
        <v>74606070</v>
      </c>
      <c r="G24" s="104" t="s">
        <v>637</v>
      </c>
      <c r="H24" s="50" t="s">
        <v>68</v>
      </c>
    </row>
  </sheetData>
  <mergeCells count="1">
    <mergeCell ref="A11:H11"/>
  </mergeCells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9"/>
  <sheetViews>
    <sheetView workbookViewId="0">
      <selection activeCell="I10" sqref="A1:I10"/>
    </sheetView>
  </sheetViews>
  <sheetFormatPr baseColWidth="10" defaultRowHeight="15" x14ac:dyDescent="0.25"/>
  <cols>
    <col min="1" max="1" width="4.42578125" customWidth="1"/>
    <col min="2" max="2" width="16.7109375" customWidth="1"/>
    <col min="3" max="3" width="14.42578125" customWidth="1"/>
    <col min="4" max="4" width="15.5703125" style="99" customWidth="1"/>
    <col min="5" max="5" width="11.42578125" style="10"/>
    <col min="7" max="7" width="21.7109375" customWidth="1"/>
    <col min="8" max="8" width="20.85546875" style="99" customWidth="1"/>
  </cols>
  <sheetData>
    <row r="1" spans="1:8" x14ac:dyDescent="0.25">
      <c r="B1" s="100"/>
      <c r="C1" s="100"/>
      <c r="E1" s="53"/>
      <c r="F1" s="6"/>
      <c r="G1" s="6"/>
      <c r="H1"/>
    </row>
    <row r="2" spans="1:8" x14ac:dyDescent="0.25">
      <c r="B2" s="100"/>
      <c r="C2" s="100"/>
      <c r="E2" s="53"/>
      <c r="F2" s="6"/>
      <c r="G2" s="6"/>
      <c r="H2"/>
    </row>
    <row r="3" spans="1:8" x14ac:dyDescent="0.25">
      <c r="B3" s="100"/>
      <c r="C3" s="100"/>
      <c r="E3" s="53"/>
      <c r="F3" s="6"/>
      <c r="G3" s="6"/>
      <c r="H3"/>
    </row>
    <row r="4" spans="1:8" x14ac:dyDescent="0.25">
      <c r="B4" s="100"/>
      <c r="C4" s="100"/>
      <c r="E4" s="53"/>
      <c r="F4" s="6"/>
      <c r="G4" s="6"/>
      <c r="H4"/>
    </row>
    <row r="5" spans="1:8" x14ac:dyDescent="0.25">
      <c r="B5" s="100"/>
      <c r="C5" s="100"/>
      <c r="E5" s="53"/>
      <c r="F5" s="6"/>
      <c r="G5" s="6"/>
      <c r="H5"/>
    </row>
    <row r="6" spans="1:8" x14ac:dyDescent="0.25">
      <c r="B6" s="100"/>
      <c r="C6" s="100"/>
      <c r="E6" s="53"/>
      <c r="F6" s="6"/>
      <c r="G6" s="6"/>
      <c r="H6"/>
    </row>
    <row r="7" spans="1:8" x14ac:dyDescent="0.25">
      <c r="B7" s="100"/>
      <c r="C7" s="100"/>
      <c r="E7" s="53"/>
      <c r="F7" s="6"/>
      <c r="G7" s="6"/>
      <c r="H7"/>
    </row>
    <row r="8" spans="1:8" ht="18.75" x14ac:dyDescent="0.3">
      <c r="A8" s="43" t="s">
        <v>687</v>
      </c>
      <c r="B8" s="96"/>
      <c r="C8" s="96"/>
      <c r="D8" s="43"/>
      <c r="E8" s="125"/>
      <c r="F8" s="94"/>
      <c r="G8" s="43"/>
      <c r="H8" s="43"/>
    </row>
    <row r="9" spans="1:8" x14ac:dyDescent="0.25">
      <c r="B9" s="100"/>
      <c r="C9" s="100"/>
      <c r="E9" s="53"/>
      <c r="F9" s="6"/>
      <c r="G9" s="6"/>
      <c r="H9"/>
    </row>
    <row r="10" spans="1:8" ht="21" x14ac:dyDescent="0.35">
      <c r="A10" s="43" t="s">
        <v>688</v>
      </c>
      <c r="B10" s="100"/>
      <c r="C10" s="122"/>
      <c r="D10" s="112"/>
      <c r="E10" s="126"/>
      <c r="G10" s="95"/>
      <c r="H10" s="95" t="s">
        <v>689</v>
      </c>
    </row>
    <row r="12" spans="1:8" x14ac:dyDescent="0.25">
      <c r="A12" s="102"/>
      <c r="B12" s="103"/>
      <c r="C12" s="103"/>
      <c r="D12" s="117"/>
      <c r="E12" s="127"/>
      <c r="F12" s="103"/>
      <c r="G12" s="105"/>
      <c r="H12" s="120"/>
    </row>
    <row r="13" spans="1:8" ht="15.75" x14ac:dyDescent="0.25">
      <c r="A13" s="28" t="s">
        <v>153</v>
      </c>
      <c r="B13" s="123" t="s">
        <v>154</v>
      </c>
      <c r="C13" s="123" t="s">
        <v>164</v>
      </c>
      <c r="D13" s="121" t="s">
        <v>165</v>
      </c>
      <c r="E13" s="128" t="s">
        <v>155</v>
      </c>
      <c r="F13" s="28" t="s">
        <v>166</v>
      </c>
      <c r="G13" s="28" t="s">
        <v>156</v>
      </c>
      <c r="H13" s="28" t="s">
        <v>157</v>
      </c>
    </row>
    <row r="14" spans="1:8" ht="21" customHeight="1" x14ac:dyDescent="0.25">
      <c r="A14" s="104">
        <v>1</v>
      </c>
      <c r="B14" s="49" t="s">
        <v>653</v>
      </c>
      <c r="C14" s="49" t="s">
        <v>678</v>
      </c>
      <c r="D14" s="49" t="s">
        <v>94</v>
      </c>
      <c r="E14" s="104">
        <v>3280513</v>
      </c>
      <c r="F14" s="104">
        <v>60862058</v>
      </c>
      <c r="G14" s="49" t="s">
        <v>654</v>
      </c>
      <c r="H14" s="49" t="s">
        <v>68</v>
      </c>
    </row>
    <row r="15" spans="1:8" ht="14.25" customHeight="1" x14ac:dyDescent="0.25">
      <c r="A15" s="104">
        <f>+A14+1</f>
        <v>2</v>
      </c>
      <c r="B15" s="113" t="s">
        <v>655</v>
      </c>
      <c r="C15" s="113" t="s">
        <v>679</v>
      </c>
      <c r="D15" s="49" t="s">
        <v>106</v>
      </c>
      <c r="E15" s="104">
        <v>5347845</v>
      </c>
      <c r="F15" s="104">
        <v>77047321</v>
      </c>
      <c r="G15" s="113" t="s">
        <v>656</v>
      </c>
      <c r="H15" s="49" t="s">
        <v>68</v>
      </c>
    </row>
    <row r="16" spans="1:8" ht="16.5" customHeight="1" x14ac:dyDescent="0.25">
      <c r="A16" s="104">
        <v>3</v>
      </c>
      <c r="B16" s="114" t="s">
        <v>81</v>
      </c>
      <c r="C16" s="114" t="s">
        <v>686</v>
      </c>
      <c r="D16" s="118" t="s">
        <v>96</v>
      </c>
      <c r="E16" s="104">
        <v>1265696</v>
      </c>
      <c r="F16" s="104">
        <v>70007523</v>
      </c>
      <c r="G16" s="49" t="s">
        <v>657</v>
      </c>
      <c r="H16" s="49" t="s">
        <v>68</v>
      </c>
    </row>
    <row r="17" spans="1:8" x14ac:dyDescent="0.25">
      <c r="A17" s="104">
        <v>4</v>
      </c>
      <c r="B17" s="113" t="s">
        <v>92</v>
      </c>
      <c r="C17" s="113" t="s">
        <v>584</v>
      </c>
      <c r="D17" s="49" t="s">
        <v>107</v>
      </c>
      <c r="E17" s="104">
        <v>8243064</v>
      </c>
      <c r="F17" s="104">
        <v>70483997</v>
      </c>
      <c r="G17" s="113" t="s">
        <v>657</v>
      </c>
      <c r="H17" s="49" t="s">
        <v>68</v>
      </c>
    </row>
    <row r="18" spans="1:8" x14ac:dyDescent="0.25">
      <c r="A18" s="104">
        <v>5</v>
      </c>
      <c r="B18" s="49" t="s">
        <v>658</v>
      </c>
      <c r="C18" s="49" t="s">
        <v>659</v>
      </c>
      <c r="D18" s="49"/>
      <c r="E18" s="104" t="s">
        <v>660</v>
      </c>
      <c r="F18" s="104">
        <v>76085709</v>
      </c>
      <c r="G18" s="49" t="s">
        <v>661</v>
      </c>
      <c r="H18" s="49" t="s">
        <v>68</v>
      </c>
    </row>
    <row r="19" spans="1:8" x14ac:dyDescent="0.25">
      <c r="A19" s="104">
        <f t="shared" ref="A19" si="0">+A18+1</f>
        <v>6</v>
      </c>
      <c r="B19" s="113" t="s">
        <v>662</v>
      </c>
      <c r="C19" s="113" t="s">
        <v>142</v>
      </c>
      <c r="D19" s="49" t="s">
        <v>97</v>
      </c>
      <c r="E19" s="104">
        <v>7723753</v>
      </c>
      <c r="F19" s="104">
        <v>77392926</v>
      </c>
      <c r="G19" s="113" t="s">
        <v>661</v>
      </c>
      <c r="H19" s="49" t="s">
        <v>68</v>
      </c>
    </row>
    <row r="20" spans="1:8" ht="17.25" customHeight="1" x14ac:dyDescent="0.25">
      <c r="A20" s="104">
        <v>7</v>
      </c>
      <c r="B20" s="113" t="s">
        <v>663</v>
      </c>
      <c r="C20" s="113" t="s">
        <v>590</v>
      </c>
      <c r="D20" s="49" t="s">
        <v>194</v>
      </c>
      <c r="E20" s="104">
        <v>3276980</v>
      </c>
      <c r="F20" s="104">
        <v>70068477</v>
      </c>
      <c r="G20" s="113" t="s">
        <v>181</v>
      </c>
      <c r="H20" s="49" t="s">
        <v>68</v>
      </c>
    </row>
    <row r="21" spans="1:8" x14ac:dyDescent="0.25">
      <c r="A21" s="104">
        <v>8</v>
      </c>
      <c r="B21" s="49" t="s">
        <v>86</v>
      </c>
      <c r="C21" s="49" t="s">
        <v>147</v>
      </c>
      <c r="D21" s="49" t="s">
        <v>102</v>
      </c>
      <c r="E21" s="104">
        <v>3622996</v>
      </c>
      <c r="F21" s="104">
        <v>79901785</v>
      </c>
      <c r="G21" s="49" t="s">
        <v>664</v>
      </c>
      <c r="H21" s="49" t="s">
        <v>68</v>
      </c>
    </row>
    <row r="22" spans="1:8" x14ac:dyDescent="0.25">
      <c r="A22" s="104">
        <v>9</v>
      </c>
      <c r="B22" s="49" t="s">
        <v>80</v>
      </c>
      <c r="C22" s="49" t="s">
        <v>680</v>
      </c>
      <c r="D22" s="49" t="s">
        <v>95</v>
      </c>
      <c r="E22" s="104" t="s">
        <v>665</v>
      </c>
      <c r="F22" s="104">
        <v>67849949</v>
      </c>
      <c r="G22" s="49" t="s">
        <v>666</v>
      </c>
      <c r="H22" s="49" t="s">
        <v>68</v>
      </c>
    </row>
    <row r="23" spans="1:8" x14ac:dyDescent="0.25">
      <c r="A23" s="104">
        <f t="shared" ref="A23" si="1">+A22+1</f>
        <v>10</v>
      </c>
      <c r="B23" s="114" t="s">
        <v>667</v>
      </c>
      <c r="C23" s="114" t="s">
        <v>570</v>
      </c>
      <c r="D23" s="118" t="s">
        <v>681</v>
      </c>
      <c r="E23" s="119" t="s">
        <v>668</v>
      </c>
      <c r="F23" s="115">
        <v>77067563</v>
      </c>
      <c r="G23" s="114" t="s">
        <v>669</v>
      </c>
      <c r="H23" s="49" t="s">
        <v>68</v>
      </c>
    </row>
    <row r="24" spans="1:8" x14ac:dyDescent="0.25">
      <c r="A24" s="104">
        <v>11</v>
      </c>
      <c r="B24" s="49" t="s">
        <v>90</v>
      </c>
      <c r="C24" s="49" t="s">
        <v>589</v>
      </c>
      <c r="D24" s="49" t="s">
        <v>104</v>
      </c>
      <c r="E24" s="104">
        <v>7774087</v>
      </c>
      <c r="F24" s="104">
        <v>60972785</v>
      </c>
      <c r="G24" s="49" t="s">
        <v>670</v>
      </c>
      <c r="H24" s="49" t="s">
        <v>68</v>
      </c>
    </row>
    <row r="25" spans="1:8" x14ac:dyDescent="0.25">
      <c r="A25" s="104">
        <f t="shared" ref="A25" si="2">+A24+1</f>
        <v>12</v>
      </c>
      <c r="B25" s="113" t="s">
        <v>91</v>
      </c>
      <c r="C25" s="113" t="s">
        <v>682</v>
      </c>
      <c r="D25" s="49" t="s">
        <v>105</v>
      </c>
      <c r="E25" s="104">
        <v>6341132</v>
      </c>
      <c r="F25" s="104">
        <v>79016144</v>
      </c>
      <c r="G25" s="113" t="s">
        <v>671</v>
      </c>
      <c r="H25" s="49" t="s">
        <v>68</v>
      </c>
    </row>
    <row r="26" spans="1:8" x14ac:dyDescent="0.25">
      <c r="A26" s="104">
        <v>13</v>
      </c>
      <c r="B26" s="49" t="s">
        <v>88</v>
      </c>
      <c r="C26" s="49" t="s">
        <v>683</v>
      </c>
      <c r="D26" s="49" t="s">
        <v>103</v>
      </c>
      <c r="E26" s="104">
        <v>5342304</v>
      </c>
      <c r="F26" s="104">
        <v>75538555</v>
      </c>
      <c r="G26" s="49" t="s">
        <v>671</v>
      </c>
      <c r="H26" s="49" t="s">
        <v>68</v>
      </c>
    </row>
    <row r="27" spans="1:8" x14ac:dyDescent="0.25">
      <c r="A27" s="104">
        <f t="shared" ref="A27" si="3">+A26+1</f>
        <v>14</v>
      </c>
      <c r="B27" s="114" t="s">
        <v>125</v>
      </c>
      <c r="C27" s="114" t="s">
        <v>138</v>
      </c>
      <c r="D27" s="118" t="s">
        <v>194</v>
      </c>
      <c r="E27" s="119" t="s">
        <v>672</v>
      </c>
      <c r="F27" s="115">
        <v>70248248</v>
      </c>
      <c r="G27" s="114" t="s">
        <v>670</v>
      </c>
      <c r="H27" s="49" t="s">
        <v>68</v>
      </c>
    </row>
    <row r="28" spans="1:8" x14ac:dyDescent="0.25">
      <c r="A28" s="104">
        <v>15</v>
      </c>
      <c r="B28" s="114" t="s">
        <v>673</v>
      </c>
      <c r="C28" s="114" t="s">
        <v>684</v>
      </c>
      <c r="D28" s="118" t="s">
        <v>136</v>
      </c>
      <c r="E28" s="119">
        <v>7755460</v>
      </c>
      <c r="F28" s="115">
        <v>65042588</v>
      </c>
      <c r="G28" s="114" t="s">
        <v>674</v>
      </c>
      <c r="H28" s="49" t="s">
        <v>68</v>
      </c>
    </row>
    <row r="29" spans="1:8" x14ac:dyDescent="0.25">
      <c r="A29" s="104">
        <f t="shared" ref="A29" si="4">+A28+1</f>
        <v>16</v>
      </c>
      <c r="B29" s="114" t="s">
        <v>675</v>
      </c>
      <c r="C29" s="114" t="s">
        <v>685</v>
      </c>
      <c r="D29" s="118" t="s">
        <v>566</v>
      </c>
      <c r="E29" s="129" t="s">
        <v>676</v>
      </c>
      <c r="F29" s="115">
        <v>77004505</v>
      </c>
      <c r="G29" s="114" t="s">
        <v>677</v>
      </c>
      <c r="H29" s="49" t="s">
        <v>68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1"/>
  <sheetViews>
    <sheetView workbookViewId="0">
      <selection activeCell="A12" sqref="A12:H12"/>
    </sheetView>
  </sheetViews>
  <sheetFormatPr baseColWidth="10" defaultRowHeight="15" x14ac:dyDescent="0.25"/>
  <cols>
    <col min="1" max="1" width="4.85546875" customWidth="1"/>
    <col min="2" max="2" width="19.7109375" customWidth="1"/>
    <col min="3" max="3" width="15.42578125" customWidth="1"/>
    <col min="4" max="4" width="14.5703125" customWidth="1"/>
    <col min="5" max="6" width="11.42578125" style="6"/>
    <col min="7" max="7" width="14.5703125" style="6" customWidth="1"/>
    <col min="8" max="8" width="29.5703125" style="6" customWidth="1"/>
  </cols>
  <sheetData>
    <row r="1" spans="1:8" x14ac:dyDescent="0.25">
      <c r="B1" s="100"/>
      <c r="C1" s="100"/>
      <c r="D1" s="99"/>
      <c r="E1" s="53"/>
    </row>
    <row r="2" spans="1:8" x14ac:dyDescent="0.25">
      <c r="B2" s="100"/>
      <c r="C2" s="100"/>
      <c r="D2" s="99"/>
      <c r="E2" s="53"/>
    </row>
    <row r="3" spans="1:8" x14ac:dyDescent="0.25">
      <c r="B3" s="100"/>
      <c r="C3" s="100"/>
      <c r="D3" s="99"/>
      <c r="E3" s="53"/>
    </row>
    <row r="4" spans="1:8" x14ac:dyDescent="0.25">
      <c r="B4" s="100"/>
      <c r="C4" s="100"/>
      <c r="D4" s="99"/>
      <c r="E4" s="53"/>
    </row>
    <row r="5" spans="1:8" x14ac:dyDescent="0.25">
      <c r="B5" s="100"/>
      <c r="C5" s="100"/>
      <c r="D5" s="99"/>
      <c r="E5" s="53"/>
    </row>
    <row r="6" spans="1:8" x14ac:dyDescent="0.25">
      <c r="B6" s="100"/>
      <c r="C6" s="100"/>
      <c r="D6" s="99"/>
      <c r="E6" s="53"/>
    </row>
    <row r="7" spans="1:8" x14ac:dyDescent="0.25">
      <c r="B7" s="100"/>
      <c r="C7" s="100"/>
      <c r="D7" s="99"/>
      <c r="E7" s="53"/>
    </row>
    <row r="8" spans="1:8" ht="18.75" x14ac:dyDescent="0.3">
      <c r="A8" s="43" t="s">
        <v>714</v>
      </c>
      <c r="B8" s="96"/>
      <c r="C8" s="96"/>
      <c r="D8" s="43"/>
      <c r="E8" s="125"/>
      <c r="F8" s="94"/>
      <c r="G8" s="94"/>
      <c r="H8" s="94"/>
    </row>
    <row r="9" spans="1:8" x14ac:dyDescent="0.25">
      <c r="B9" s="100"/>
      <c r="C9" s="100"/>
      <c r="D9" s="99"/>
      <c r="E9" s="53"/>
    </row>
    <row r="10" spans="1:8" ht="21" x14ac:dyDescent="0.35">
      <c r="A10" s="43" t="s">
        <v>715</v>
      </c>
      <c r="B10" s="100"/>
      <c r="C10" s="122"/>
      <c r="D10" s="112"/>
      <c r="E10" s="126"/>
      <c r="G10" s="95"/>
      <c r="H10" s="95" t="s">
        <v>716</v>
      </c>
    </row>
    <row r="11" spans="1:8" x14ac:dyDescent="0.25">
      <c r="A11" s="102"/>
      <c r="B11" s="103"/>
      <c r="C11" s="103"/>
      <c r="D11" s="103"/>
      <c r="E11" s="102"/>
      <c r="F11" s="102"/>
      <c r="G11" s="132"/>
    </row>
    <row r="12" spans="1:8" ht="15.75" x14ac:dyDescent="0.25">
      <c r="A12" s="28" t="s">
        <v>153</v>
      </c>
      <c r="B12" s="123" t="s">
        <v>154</v>
      </c>
      <c r="C12" s="123" t="s">
        <v>164</v>
      </c>
      <c r="D12" s="121" t="s">
        <v>165</v>
      </c>
      <c r="E12" s="128" t="s">
        <v>155</v>
      </c>
      <c r="F12" s="28" t="s">
        <v>166</v>
      </c>
      <c r="G12" s="133" t="s">
        <v>156</v>
      </c>
      <c r="H12" s="28" t="s">
        <v>157</v>
      </c>
    </row>
    <row r="13" spans="1:8" ht="27" customHeight="1" x14ac:dyDescent="0.25">
      <c r="A13" s="104">
        <v>1</v>
      </c>
      <c r="B13" s="49" t="s">
        <v>690</v>
      </c>
      <c r="C13" s="49" t="s">
        <v>140</v>
      </c>
      <c r="D13" s="1"/>
      <c r="E13" s="104">
        <v>7768393</v>
      </c>
      <c r="F13" s="104">
        <v>74677651</v>
      </c>
      <c r="G13" s="129" t="s">
        <v>691</v>
      </c>
      <c r="H13" s="107" t="s">
        <v>68</v>
      </c>
    </row>
    <row r="14" spans="1:8" ht="23.25" customHeight="1" x14ac:dyDescent="0.25">
      <c r="A14" s="104">
        <v>2</v>
      </c>
      <c r="B14" s="49" t="s">
        <v>209</v>
      </c>
      <c r="C14" s="49" t="s">
        <v>210</v>
      </c>
      <c r="D14" s="1"/>
      <c r="E14" s="104" t="s">
        <v>692</v>
      </c>
      <c r="F14" s="104">
        <v>74922041</v>
      </c>
      <c r="G14" s="129" t="s">
        <v>693</v>
      </c>
      <c r="H14" s="107" t="s">
        <v>68</v>
      </c>
    </row>
    <row r="15" spans="1:8" ht="21" customHeight="1" x14ac:dyDescent="0.25">
      <c r="A15" s="104">
        <v>3</v>
      </c>
      <c r="B15" s="49" t="s">
        <v>694</v>
      </c>
      <c r="C15" s="49" t="s">
        <v>706</v>
      </c>
      <c r="D15" s="1" t="s">
        <v>707</v>
      </c>
      <c r="E15" s="104">
        <v>9693934</v>
      </c>
      <c r="F15" s="104">
        <v>77307656</v>
      </c>
      <c r="G15" s="129" t="s">
        <v>691</v>
      </c>
      <c r="H15" s="107" t="s">
        <v>68</v>
      </c>
    </row>
    <row r="16" spans="1:8" ht="21" customHeight="1" x14ac:dyDescent="0.25">
      <c r="A16" s="104">
        <v>4</v>
      </c>
      <c r="B16" s="49" t="s">
        <v>580</v>
      </c>
      <c r="C16" s="49" t="s">
        <v>708</v>
      </c>
      <c r="D16" s="1" t="s">
        <v>277</v>
      </c>
      <c r="E16" s="104" t="s">
        <v>695</v>
      </c>
      <c r="F16" s="104" t="s">
        <v>696</v>
      </c>
      <c r="G16" s="129" t="s">
        <v>691</v>
      </c>
      <c r="H16" s="107" t="s">
        <v>68</v>
      </c>
    </row>
    <row r="17" spans="1:8" ht="21.75" customHeight="1" x14ac:dyDescent="0.25">
      <c r="A17" s="104">
        <v>5</v>
      </c>
      <c r="B17" s="49" t="s">
        <v>572</v>
      </c>
      <c r="C17" s="49" t="s">
        <v>540</v>
      </c>
      <c r="D17" s="1" t="s">
        <v>192</v>
      </c>
      <c r="E17" s="104">
        <v>3242117</v>
      </c>
      <c r="F17" s="104">
        <v>77064039</v>
      </c>
      <c r="G17" s="129" t="s">
        <v>697</v>
      </c>
      <c r="H17" s="107" t="s">
        <v>68</v>
      </c>
    </row>
    <row r="18" spans="1:8" ht="21.75" customHeight="1" x14ac:dyDescent="0.25">
      <c r="A18" s="104">
        <v>6</v>
      </c>
      <c r="B18" s="49" t="s">
        <v>332</v>
      </c>
      <c r="C18" s="49" t="s">
        <v>698</v>
      </c>
      <c r="D18" s="1"/>
      <c r="E18" s="104" t="s">
        <v>699</v>
      </c>
      <c r="F18" s="104">
        <v>76031632</v>
      </c>
      <c r="G18" s="129" t="s">
        <v>691</v>
      </c>
      <c r="H18" s="107" t="s">
        <v>68</v>
      </c>
    </row>
    <row r="19" spans="1:8" ht="20.25" customHeight="1" x14ac:dyDescent="0.25">
      <c r="A19" s="104">
        <v>7</v>
      </c>
      <c r="B19" s="109" t="s">
        <v>700</v>
      </c>
      <c r="C19" s="109" t="s">
        <v>709</v>
      </c>
      <c r="D19" s="1" t="s">
        <v>710</v>
      </c>
      <c r="E19" s="110" t="s">
        <v>701</v>
      </c>
      <c r="F19" s="110">
        <v>73383720</v>
      </c>
      <c r="G19" s="110" t="s">
        <v>702</v>
      </c>
      <c r="H19" s="107" t="s">
        <v>68</v>
      </c>
    </row>
    <row r="20" spans="1:8" ht="19.5" customHeight="1" x14ac:dyDescent="0.25">
      <c r="A20" s="110">
        <v>8</v>
      </c>
      <c r="B20" s="109" t="s">
        <v>131</v>
      </c>
      <c r="C20" s="109" t="s">
        <v>711</v>
      </c>
      <c r="D20" s="1" t="s">
        <v>712</v>
      </c>
      <c r="E20" s="110" t="s">
        <v>703</v>
      </c>
      <c r="F20" s="110">
        <v>79052252</v>
      </c>
      <c r="G20" s="110" t="s">
        <v>148</v>
      </c>
      <c r="H20" s="107" t="s">
        <v>68</v>
      </c>
    </row>
    <row r="21" spans="1:8" ht="20.25" customHeight="1" x14ac:dyDescent="0.25">
      <c r="A21" s="110">
        <v>9</v>
      </c>
      <c r="B21" s="109" t="s">
        <v>704</v>
      </c>
      <c r="C21" s="109" t="s">
        <v>713</v>
      </c>
      <c r="D21" s="1" t="s">
        <v>585</v>
      </c>
      <c r="E21" s="110" t="s">
        <v>705</v>
      </c>
      <c r="F21" s="110">
        <v>70878711</v>
      </c>
      <c r="G21" s="110" t="s">
        <v>691</v>
      </c>
      <c r="H21" s="107" t="s">
        <v>68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1"/>
  <sheetViews>
    <sheetView workbookViewId="0">
      <selection activeCell="A16" sqref="A16:H16"/>
    </sheetView>
  </sheetViews>
  <sheetFormatPr baseColWidth="10" defaultRowHeight="15" x14ac:dyDescent="0.25"/>
  <cols>
    <col min="1" max="1" width="4.28515625" customWidth="1"/>
    <col min="3" max="3" width="14.5703125" customWidth="1"/>
    <col min="4" max="4" width="15.28515625" customWidth="1"/>
    <col min="6" max="6" width="19.140625" customWidth="1"/>
    <col min="7" max="7" width="24.85546875" style="6" customWidth="1"/>
    <col min="8" max="8" width="21.28515625" customWidth="1"/>
  </cols>
  <sheetData>
    <row r="1" spans="1:9" x14ac:dyDescent="0.25">
      <c r="B1" s="100"/>
      <c r="C1" s="100"/>
      <c r="D1" s="100"/>
      <c r="E1" s="99"/>
      <c r="F1" s="53"/>
      <c r="H1" s="6"/>
      <c r="I1" s="6"/>
    </row>
    <row r="2" spans="1:9" x14ac:dyDescent="0.25">
      <c r="B2" s="100"/>
      <c r="C2" s="100"/>
      <c r="D2" s="100"/>
      <c r="E2" s="99"/>
      <c r="F2" s="53"/>
      <c r="H2" s="6"/>
      <c r="I2" s="6"/>
    </row>
    <row r="3" spans="1:9" x14ac:dyDescent="0.25">
      <c r="B3" s="100"/>
      <c r="C3" s="100"/>
      <c r="D3" s="100"/>
      <c r="E3" s="99"/>
      <c r="F3" s="53"/>
      <c r="H3" s="6"/>
      <c r="I3" s="6"/>
    </row>
    <row r="4" spans="1:9" x14ac:dyDescent="0.25">
      <c r="B4" s="100"/>
      <c r="C4" s="100"/>
      <c r="D4" s="100"/>
      <c r="E4" s="99"/>
      <c r="F4" s="53"/>
      <c r="H4" s="6"/>
      <c r="I4" s="6"/>
    </row>
    <row r="5" spans="1:9" x14ac:dyDescent="0.25">
      <c r="B5" s="100"/>
      <c r="C5" s="100"/>
      <c r="D5" s="100"/>
      <c r="E5" s="99"/>
      <c r="F5" s="53"/>
      <c r="H5" s="6"/>
      <c r="I5" s="6"/>
    </row>
    <row r="6" spans="1:9" x14ac:dyDescent="0.25">
      <c r="B6" s="100"/>
      <c r="C6" s="100"/>
      <c r="D6" s="100"/>
      <c r="E6" s="99"/>
      <c r="F6" s="53"/>
      <c r="H6" s="6"/>
      <c r="I6" s="6"/>
    </row>
    <row r="7" spans="1:9" x14ac:dyDescent="0.25">
      <c r="B7" s="100"/>
      <c r="C7" s="100"/>
      <c r="D7" s="100"/>
      <c r="E7" s="99"/>
      <c r="F7" s="53"/>
      <c r="H7" s="6"/>
      <c r="I7" s="6"/>
    </row>
    <row r="8" spans="1:9" ht="18.75" x14ac:dyDescent="0.3">
      <c r="A8" s="43" t="s">
        <v>732</v>
      </c>
      <c r="B8" s="96"/>
      <c r="C8" s="96"/>
      <c r="D8" s="96"/>
      <c r="E8" s="43"/>
      <c r="F8" s="125"/>
      <c r="G8" s="94"/>
      <c r="H8" s="94"/>
      <c r="I8" s="94"/>
    </row>
    <row r="9" spans="1:9" x14ac:dyDescent="0.25">
      <c r="B9" s="100"/>
      <c r="C9" s="100"/>
      <c r="D9" s="100"/>
      <c r="E9" s="99"/>
      <c r="F9" s="53"/>
      <c r="H9" s="6"/>
      <c r="I9" s="6"/>
    </row>
    <row r="10" spans="1:9" ht="21" x14ac:dyDescent="0.35">
      <c r="A10" s="43" t="s">
        <v>733</v>
      </c>
      <c r="B10" s="100"/>
      <c r="C10" s="122"/>
      <c r="D10" s="122"/>
      <c r="E10" s="112"/>
      <c r="F10" s="126"/>
      <c r="H10" s="95" t="s">
        <v>734</v>
      </c>
    </row>
    <row r="11" spans="1:9" ht="18" x14ac:dyDescent="0.25">
      <c r="A11" s="141"/>
      <c r="B11" s="141"/>
      <c r="C11" s="141"/>
      <c r="D11" s="141"/>
      <c r="E11" s="141"/>
      <c r="F11" s="141"/>
      <c r="G11" s="141"/>
      <c r="H11" s="141"/>
    </row>
    <row r="12" spans="1:9" ht="18" x14ac:dyDescent="0.25">
      <c r="A12" s="101"/>
      <c r="B12" s="101"/>
      <c r="C12" s="101"/>
      <c r="D12" s="101"/>
      <c r="E12" s="101"/>
      <c r="F12" s="101"/>
      <c r="G12" s="101"/>
      <c r="H12" s="101"/>
    </row>
    <row r="13" spans="1:9" x14ac:dyDescent="0.25">
      <c r="A13" s="116"/>
      <c r="B13" s="103"/>
      <c r="C13" s="103"/>
      <c r="D13" s="103"/>
      <c r="E13" s="103"/>
      <c r="F13" s="103"/>
      <c r="G13" s="102"/>
      <c r="H13" s="103"/>
    </row>
    <row r="14" spans="1:9" x14ac:dyDescent="0.25">
      <c r="A14" s="142"/>
      <c r="B14" s="142"/>
      <c r="C14" s="108"/>
      <c r="D14" s="108"/>
      <c r="E14" s="103"/>
      <c r="F14" s="103"/>
      <c r="G14" s="102"/>
      <c r="H14" s="103"/>
    </row>
    <row r="15" spans="1:9" x14ac:dyDescent="0.25">
      <c r="A15" s="102"/>
      <c r="B15" s="103"/>
      <c r="C15" s="103"/>
      <c r="D15" s="103"/>
      <c r="E15" s="103"/>
      <c r="F15" s="103"/>
      <c r="G15" s="102"/>
      <c r="H15" s="105"/>
    </row>
    <row r="16" spans="1:9" ht="15.75" x14ac:dyDescent="0.25">
      <c r="A16" s="28" t="s">
        <v>153</v>
      </c>
      <c r="B16" s="123" t="s">
        <v>154</v>
      </c>
      <c r="C16" s="123" t="s">
        <v>164</v>
      </c>
      <c r="D16" s="121" t="s">
        <v>165</v>
      </c>
      <c r="E16" s="128" t="s">
        <v>155</v>
      </c>
      <c r="F16" s="28" t="s">
        <v>166</v>
      </c>
      <c r="G16" s="133" t="s">
        <v>156</v>
      </c>
      <c r="H16" s="28" t="s">
        <v>157</v>
      </c>
    </row>
    <row r="17" spans="1:8" ht="18.75" customHeight="1" x14ac:dyDescent="0.25">
      <c r="A17" s="104">
        <v>1</v>
      </c>
      <c r="B17" s="49" t="s">
        <v>717</v>
      </c>
      <c r="C17" s="49" t="s">
        <v>735</v>
      </c>
      <c r="D17" s="49" t="s">
        <v>736</v>
      </c>
      <c r="E17" s="104" t="s">
        <v>718</v>
      </c>
      <c r="F17" s="104">
        <v>69030620</v>
      </c>
      <c r="G17" s="104" t="s">
        <v>719</v>
      </c>
      <c r="H17" s="50" t="s">
        <v>68</v>
      </c>
    </row>
    <row r="18" spans="1:8" ht="15.75" customHeight="1" x14ac:dyDescent="0.25">
      <c r="A18" s="104">
        <v>2</v>
      </c>
      <c r="B18" s="49" t="s">
        <v>720</v>
      </c>
      <c r="C18" s="49" t="s">
        <v>737</v>
      </c>
      <c r="D18" s="49" t="s">
        <v>152</v>
      </c>
      <c r="E18" s="104" t="s">
        <v>721</v>
      </c>
      <c r="F18" s="104">
        <v>76613156</v>
      </c>
      <c r="G18" s="104" t="s">
        <v>722</v>
      </c>
      <c r="H18" s="50" t="s">
        <v>68</v>
      </c>
    </row>
    <row r="19" spans="1:8" x14ac:dyDescent="0.25">
      <c r="A19" s="110">
        <v>3</v>
      </c>
      <c r="B19" s="109" t="s">
        <v>723</v>
      </c>
      <c r="C19" s="109" t="s">
        <v>738</v>
      </c>
      <c r="D19" s="109" t="s">
        <v>739</v>
      </c>
      <c r="E19" s="109" t="s">
        <v>724</v>
      </c>
      <c r="F19" s="134" t="s">
        <v>725</v>
      </c>
      <c r="G19" s="110" t="s">
        <v>722</v>
      </c>
      <c r="H19" s="50" t="s">
        <v>68</v>
      </c>
    </row>
    <row r="20" spans="1:8" x14ac:dyDescent="0.25">
      <c r="A20" s="110">
        <v>4</v>
      </c>
      <c r="B20" s="109" t="s">
        <v>726</v>
      </c>
      <c r="C20" s="109" t="s">
        <v>740</v>
      </c>
      <c r="D20" s="109" t="s">
        <v>525</v>
      </c>
      <c r="E20" s="109" t="s">
        <v>727</v>
      </c>
      <c r="F20" s="109" t="s">
        <v>725</v>
      </c>
      <c r="G20" s="110" t="s">
        <v>728</v>
      </c>
      <c r="H20" s="50" t="s">
        <v>68</v>
      </c>
    </row>
    <row r="21" spans="1:8" x14ac:dyDescent="0.25">
      <c r="A21" s="104">
        <v>5</v>
      </c>
      <c r="B21" s="109" t="s">
        <v>729</v>
      </c>
      <c r="C21" s="109" t="s">
        <v>741</v>
      </c>
      <c r="D21" s="109" t="s">
        <v>742</v>
      </c>
      <c r="E21" s="109" t="s">
        <v>730</v>
      </c>
      <c r="F21" s="109" t="s">
        <v>731</v>
      </c>
      <c r="G21" s="110" t="s">
        <v>360</v>
      </c>
      <c r="H21" s="50" t="s">
        <v>68</v>
      </c>
    </row>
  </sheetData>
  <mergeCells count="2">
    <mergeCell ref="A11:H11"/>
    <mergeCell ref="A14:B14"/>
  </mergeCells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1"/>
  <sheetViews>
    <sheetView workbookViewId="0">
      <selection activeCell="I10" sqref="A1:I10"/>
    </sheetView>
  </sheetViews>
  <sheetFormatPr baseColWidth="10" defaultRowHeight="15" x14ac:dyDescent="0.25"/>
  <cols>
    <col min="1" max="1" width="6.42578125" customWidth="1"/>
    <col min="2" max="2" width="19.28515625" customWidth="1"/>
    <col min="3" max="3" width="14.28515625" customWidth="1"/>
    <col min="4" max="4" width="13.85546875" customWidth="1"/>
    <col min="7" max="7" width="15.5703125" customWidth="1"/>
    <col min="8" max="8" width="20.140625" customWidth="1"/>
  </cols>
  <sheetData>
    <row r="1" spans="1:8" x14ac:dyDescent="0.25">
      <c r="B1" s="100"/>
      <c r="C1" s="100"/>
      <c r="D1" s="100"/>
      <c r="E1" s="99"/>
      <c r="F1" s="53"/>
      <c r="G1" s="6"/>
      <c r="H1" s="6"/>
    </row>
    <row r="2" spans="1:8" x14ac:dyDescent="0.25">
      <c r="B2" s="100"/>
      <c r="C2" s="100"/>
      <c r="D2" s="100"/>
      <c r="E2" s="99"/>
      <c r="F2" s="53"/>
      <c r="G2" s="6"/>
      <c r="H2" s="6"/>
    </row>
    <row r="3" spans="1:8" x14ac:dyDescent="0.25">
      <c r="B3" s="100"/>
      <c r="C3" s="100"/>
      <c r="D3" s="100"/>
      <c r="E3" s="99"/>
      <c r="F3" s="53"/>
      <c r="G3" s="6"/>
      <c r="H3" s="6"/>
    </row>
    <row r="4" spans="1:8" x14ac:dyDescent="0.25">
      <c r="B4" s="100"/>
      <c r="C4" s="100"/>
      <c r="D4" s="100"/>
      <c r="E4" s="99"/>
      <c r="F4" s="53"/>
      <c r="G4" s="6"/>
      <c r="H4" s="6"/>
    </row>
    <row r="5" spans="1:8" x14ac:dyDescent="0.25">
      <c r="B5" s="100"/>
      <c r="C5" s="100"/>
      <c r="D5" s="100"/>
      <c r="E5" s="99"/>
      <c r="F5" s="53"/>
      <c r="G5" s="6"/>
      <c r="H5" s="6"/>
    </row>
    <row r="6" spans="1:8" x14ac:dyDescent="0.25">
      <c r="B6" s="100"/>
      <c r="C6" s="100"/>
      <c r="D6" s="100"/>
      <c r="E6" s="99"/>
      <c r="F6" s="53"/>
      <c r="G6" s="6"/>
      <c r="H6" s="6"/>
    </row>
    <row r="7" spans="1:8" x14ac:dyDescent="0.25">
      <c r="B7" s="100"/>
      <c r="C7" s="100"/>
      <c r="D7" s="100"/>
      <c r="E7" s="99"/>
      <c r="F7" s="53"/>
      <c r="G7" s="6"/>
      <c r="H7" s="6"/>
    </row>
    <row r="8" spans="1:8" ht="18.75" x14ac:dyDescent="0.3">
      <c r="A8" s="43" t="s">
        <v>760</v>
      </c>
      <c r="B8" s="96"/>
      <c r="C8" s="96"/>
      <c r="D8" s="96"/>
      <c r="E8" s="43"/>
      <c r="F8" s="125"/>
      <c r="G8" s="94"/>
      <c r="H8" s="94"/>
    </row>
    <row r="9" spans="1:8" x14ac:dyDescent="0.25">
      <c r="B9" s="100"/>
      <c r="C9" s="100"/>
      <c r="D9" s="100"/>
      <c r="E9" s="99"/>
      <c r="F9" s="53"/>
      <c r="G9" s="6"/>
      <c r="H9" s="6"/>
    </row>
    <row r="10" spans="1:8" ht="21" x14ac:dyDescent="0.35">
      <c r="A10" s="43" t="s">
        <v>761</v>
      </c>
      <c r="B10" s="100"/>
      <c r="C10" s="122"/>
      <c r="D10" s="122"/>
      <c r="E10" s="112"/>
      <c r="F10" s="126"/>
      <c r="G10" s="6"/>
      <c r="H10" s="95" t="s">
        <v>762</v>
      </c>
    </row>
    <row r="12" spans="1:8" x14ac:dyDescent="0.25">
      <c r="A12" s="102"/>
      <c r="B12" s="103"/>
      <c r="C12" s="103"/>
      <c r="D12" s="103"/>
      <c r="E12" s="103"/>
      <c r="F12" s="103"/>
      <c r="G12" s="105"/>
    </row>
    <row r="13" spans="1:8" ht="15.75" x14ac:dyDescent="0.25">
      <c r="A13" s="28" t="s">
        <v>153</v>
      </c>
      <c r="B13" s="123" t="s">
        <v>154</v>
      </c>
      <c r="C13" s="123" t="s">
        <v>164</v>
      </c>
      <c r="D13" s="121" t="s">
        <v>165</v>
      </c>
      <c r="E13" s="128" t="s">
        <v>155</v>
      </c>
      <c r="F13" s="28" t="s">
        <v>166</v>
      </c>
      <c r="G13" s="133" t="s">
        <v>156</v>
      </c>
      <c r="H13" s="28" t="s">
        <v>157</v>
      </c>
    </row>
    <row r="14" spans="1:8" ht="25.5" x14ac:dyDescent="0.25">
      <c r="A14" s="104">
        <v>1</v>
      </c>
      <c r="B14" s="49" t="s">
        <v>743</v>
      </c>
      <c r="C14" s="49" t="s">
        <v>763</v>
      </c>
      <c r="D14" s="1" t="s">
        <v>764</v>
      </c>
      <c r="E14" s="104" t="s">
        <v>744</v>
      </c>
      <c r="F14" s="135">
        <v>72066972</v>
      </c>
      <c r="G14" s="135" t="s">
        <v>745</v>
      </c>
      <c r="H14" s="50" t="s">
        <v>68</v>
      </c>
    </row>
    <row r="15" spans="1:8" ht="25.5" x14ac:dyDescent="0.25">
      <c r="A15" s="104">
        <v>2</v>
      </c>
      <c r="B15" s="49" t="s">
        <v>746</v>
      </c>
      <c r="C15" s="49" t="s">
        <v>765</v>
      </c>
      <c r="D15" s="1" t="s">
        <v>115</v>
      </c>
      <c r="E15" s="104" t="s">
        <v>747</v>
      </c>
      <c r="F15" s="135">
        <v>77612284</v>
      </c>
      <c r="G15" s="135" t="s">
        <v>748</v>
      </c>
      <c r="H15" s="50" t="s">
        <v>68</v>
      </c>
    </row>
    <row r="16" spans="1:8" ht="25.5" x14ac:dyDescent="0.25">
      <c r="A16" s="104">
        <v>3</v>
      </c>
      <c r="B16" s="49" t="s">
        <v>749</v>
      </c>
      <c r="C16" s="49" t="s">
        <v>307</v>
      </c>
      <c r="D16" s="1" t="s">
        <v>210</v>
      </c>
      <c r="E16" s="104">
        <v>7823616</v>
      </c>
      <c r="F16" s="135">
        <v>75034103</v>
      </c>
      <c r="G16" s="135" t="s">
        <v>745</v>
      </c>
      <c r="H16" s="50" t="s">
        <v>68</v>
      </c>
    </row>
    <row r="17" spans="1:8" ht="25.5" x14ac:dyDescent="0.25">
      <c r="A17" s="104">
        <v>4</v>
      </c>
      <c r="B17" s="49" t="s">
        <v>129</v>
      </c>
      <c r="C17" s="49" t="s">
        <v>567</v>
      </c>
      <c r="D17" s="1" t="s">
        <v>766</v>
      </c>
      <c r="E17" s="104" t="s">
        <v>750</v>
      </c>
      <c r="F17" s="135">
        <v>77660649</v>
      </c>
      <c r="G17" s="135" t="s">
        <v>751</v>
      </c>
      <c r="H17" s="50" t="s">
        <v>68</v>
      </c>
    </row>
    <row r="18" spans="1:8" ht="25.5" x14ac:dyDescent="0.25">
      <c r="A18" s="104">
        <v>5</v>
      </c>
      <c r="B18" s="49" t="s">
        <v>752</v>
      </c>
      <c r="C18" s="49" t="s">
        <v>301</v>
      </c>
      <c r="D18" s="1" t="s">
        <v>185</v>
      </c>
      <c r="E18" s="104" t="s">
        <v>753</v>
      </c>
      <c r="F18" s="135" t="s">
        <v>754</v>
      </c>
      <c r="G18" s="135" t="s">
        <v>755</v>
      </c>
      <c r="H18" s="50" t="s">
        <v>68</v>
      </c>
    </row>
    <row r="19" spans="1:8" ht="25.5" x14ac:dyDescent="0.25">
      <c r="A19" s="104">
        <v>6</v>
      </c>
      <c r="B19" s="49" t="s">
        <v>756</v>
      </c>
      <c r="C19" s="49" t="s">
        <v>767</v>
      </c>
      <c r="D19" s="1" t="s">
        <v>109</v>
      </c>
      <c r="E19" s="104">
        <v>7741377</v>
      </c>
      <c r="F19" s="135">
        <v>67774020</v>
      </c>
      <c r="G19" s="135" t="s">
        <v>748</v>
      </c>
      <c r="H19" s="50" t="s">
        <v>68</v>
      </c>
    </row>
    <row r="20" spans="1:8" ht="25.5" x14ac:dyDescent="0.25">
      <c r="A20" s="104">
        <v>7</v>
      </c>
      <c r="B20" s="113" t="s">
        <v>757</v>
      </c>
      <c r="C20" s="113" t="s">
        <v>583</v>
      </c>
      <c r="D20" s="1" t="s">
        <v>768</v>
      </c>
      <c r="E20" s="104" t="s">
        <v>758</v>
      </c>
      <c r="F20" s="135">
        <v>78432652</v>
      </c>
      <c r="G20" s="135" t="s">
        <v>745</v>
      </c>
      <c r="H20" s="50" t="s">
        <v>68</v>
      </c>
    </row>
    <row r="21" spans="1:8" ht="25.5" x14ac:dyDescent="0.25">
      <c r="A21" s="104">
        <v>8</v>
      </c>
      <c r="B21" s="49" t="s">
        <v>396</v>
      </c>
      <c r="C21" s="49" t="s">
        <v>571</v>
      </c>
      <c r="D21" s="1" t="s">
        <v>769</v>
      </c>
      <c r="E21" s="104" t="s">
        <v>759</v>
      </c>
      <c r="F21" s="135">
        <v>7914778</v>
      </c>
      <c r="G21" s="135" t="s">
        <v>755</v>
      </c>
      <c r="H21" s="50" t="s">
        <v>68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9"/>
  <sheetViews>
    <sheetView workbookViewId="0">
      <selection activeCell="A12" sqref="A12:H12"/>
    </sheetView>
  </sheetViews>
  <sheetFormatPr baseColWidth="10" defaultRowHeight="15" x14ac:dyDescent="0.25"/>
  <cols>
    <col min="2" max="2" width="18.140625" customWidth="1"/>
    <col min="3" max="3" width="14" customWidth="1"/>
    <col min="4" max="4" width="17.140625" customWidth="1"/>
    <col min="6" max="6" width="14" customWidth="1"/>
    <col min="7" max="7" width="23.5703125" customWidth="1"/>
    <col min="8" max="8" width="23.7109375" customWidth="1"/>
  </cols>
  <sheetData>
    <row r="1" spans="1:8" x14ac:dyDescent="0.25">
      <c r="B1" s="100"/>
      <c r="C1" s="100"/>
      <c r="D1" s="100"/>
      <c r="E1" s="99"/>
      <c r="F1" s="53"/>
      <c r="G1" s="6"/>
      <c r="H1" s="6"/>
    </row>
    <row r="2" spans="1:8" x14ac:dyDescent="0.25">
      <c r="B2" s="100"/>
      <c r="C2" s="100"/>
      <c r="D2" s="100"/>
      <c r="E2" s="99"/>
      <c r="F2" s="53"/>
      <c r="G2" s="6"/>
      <c r="H2" s="6"/>
    </row>
    <row r="3" spans="1:8" x14ac:dyDescent="0.25">
      <c r="B3" s="100"/>
      <c r="C3" s="100"/>
      <c r="D3" s="100"/>
      <c r="E3" s="99"/>
      <c r="F3" s="53"/>
      <c r="G3" s="6"/>
      <c r="H3" s="6"/>
    </row>
    <row r="4" spans="1:8" x14ac:dyDescent="0.25">
      <c r="B4" s="100"/>
      <c r="C4" s="100"/>
      <c r="D4" s="100"/>
      <c r="E4" s="99"/>
      <c r="F4" s="53"/>
      <c r="G4" s="6"/>
      <c r="H4" s="6"/>
    </row>
    <row r="5" spans="1:8" x14ac:dyDescent="0.25">
      <c r="B5" s="100"/>
      <c r="C5" s="100"/>
      <c r="D5" s="100"/>
      <c r="E5" s="99"/>
      <c r="F5" s="53"/>
      <c r="G5" s="6"/>
      <c r="H5" s="6"/>
    </row>
    <row r="6" spans="1:8" x14ac:dyDescent="0.25">
      <c r="B6" s="100"/>
      <c r="C6" s="100"/>
      <c r="D6" s="100"/>
      <c r="E6" s="99"/>
      <c r="F6" s="53"/>
      <c r="G6" s="6"/>
      <c r="H6" s="6"/>
    </row>
    <row r="7" spans="1:8" x14ac:dyDescent="0.25">
      <c r="B7" s="100"/>
      <c r="C7" s="100"/>
      <c r="D7" s="100"/>
      <c r="E7" s="99"/>
      <c r="F7" s="53"/>
      <c r="G7" s="6"/>
      <c r="H7" s="6"/>
    </row>
    <row r="8" spans="1:8" ht="18.75" x14ac:dyDescent="0.3">
      <c r="A8" s="43" t="s">
        <v>793</v>
      </c>
      <c r="B8" s="96"/>
      <c r="C8" s="96"/>
      <c r="D8" s="96"/>
      <c r="E8" s="43"/>
      <c r="F8" s="125"/>
      <c r="G8" s="94"/>
      <c r="H8" s="94"/>
    </row>
    <row r="9" spans="1:8" x14ac:dyDescent="0.25">
      <c r="B9" s="100"/>
      <c r="C9" s="100"/>
      <c r="D9" s="100"/>
      <c r="E9" s="99"/>
      <c r="F9" s="53"/>
      <c r="G9" s="6"/>
      <c r="H9" s="6"/>
    </row>
    <row r="10" spans="1:8" ht="21" x14ac:dyDescent="0.35">
      <c r="A10" s="43" t="s">
        <v>794</v>
      </c>
      <c r="B10" s="100"/>
      <c r="C10" s="122"/>
      <c r="D10" s="122"/>
      <c r="E10" s="112"/>
      <c r="F10" s="126"/>
      <c r="G10" s="6"/>
      <c r="H10" s="95" t="s">
        <v>806</v>
      </c>
    </row>
    <row r="11" spans="1:8" x14ac:dyDescent="0.25">
      <c r="A11" s="102"/>
      <c r="B11" s="103"/>
      <c r="C11" s="103"/>
      <c r="D11" s="103"/>
      <c r="E11" s="103"/>
      <c r="F11" s="103"/>
      <c r="G11" s="103"/>
      <c r="H11" s="105"/>
    </row>
    <row r="12" spans="1:8" ht="15.75" x14ac:dyDescent="0.25">
      <c r="A12" s="28" t="s">
        <v>153</v>
      </c>
      <c r="B12" s="123" t="s">
        <v>154</v>
      </c>
      <c r="C12" s="123" t="s">
        <v>164</v>
      </c>
      <c r="D12" s="121" t="s">
        <v>165</v>
      </c>
      <c r="E12" s="128" t="s">
        <v>155</v>
      </c>
      <c r="F12" s="28" t="s">
        <v>166</v>
      </c>
      <c r="G12" s="133" t="s">
        <v>156</v>
      </c>
      <c r="H12" s="28" t="s">
        <v>157</v>
      </c>
    </row>
    <row r="13" spans="1:8" ht="21.75" customHeight="1" x14ac:dyDescent="0.25">
      <c r="A13" s="104">
        <v>1</v>
      </c>
      <c r="B13" s="49" t="s">
        <v>770</v>
      </c>
      <c r="C13" s="49" t="s">
        <v>584</v>
      </c>
      <c r="D13" s="49" t="s">
        <v>250</v>
      </c>
      <c r="E13" s="104" t="s">
        <v>771</v>
      </c>
      <c r="F13" s="135">
        <v>75735586</v>
      </c>
      <c r="G13" s="135" t="s">
        <v>772</v>
      </c>
      <c r="H13" s="50" t="s">
        <v>68</v>
      </c>
    </row>
    <row r="14" spans="1:8" ht="20.25" customHeight="1" x14ac:dyDescent="0.25">
      <c r="A14" s="104">
        <v>2</v>
      </c>
      <c r="B14" s="131" t="s">
        <v>773</v>
      </c>
      <c r="C14" s="131" t="s">
        <v>148</v>
      </c>
      <c r="D14" s="131"/>
      <c r="E14" s="130" t="s">
        <v>774</v>
      </c>
      <c r="F14" s="136" t="s">
        <v>775</v>
      </c>
      <c r="G14" s="136" t="s">
        <v>772</v>
      </c>
      <c r="H14" s="50" t="s">
        <v>68</v>
      </c>
    </row>
    <row r="15" spans="1:8" ht="20.25" customHeight="1" x14ac:dyDescent="0.25">
      <c r="A15" s="104">
        <v>3</v>
      </c>
      <c r="B15" s="49" t="s">
        <v>776</v>
      </c>
      <c r="C15" s="49" t="s">
        <v>788</v>
      </c>
      <c r="D15" s="49" t="s">
        <v>789</v>
      </c>
      <c r="E15" s="104" t="s">
        <v>777</v>
      </c>
      <c r="F15" s="135">
        <v>75757375</v>
      </c>
      <c r="G15" s="135" t="s">
        <v>778</v>
      </c>
      <c r="H15" s="50" t="s">
        <v>68</v>
      </c>
    </row>
    <row r="16" spans="1:8" ht="27" customHeight="1" x14ac:dyDescent="0.25">
      <c r="A16" s="104">
        <v>4</v>
      </c>
      <c r="B16" s="49" t="s">
        <v>579</v>
      </c>
      <c r="C16" s="49" t="s">
        <v>567</v>
      </c>
      <c r="D16" s="49" t="s">
        <v>148</v>
      </c>
      <c r="E16" s="104" t="s">
        <v>779</v>
      </c>
      <c r="F16" s="135" t="s">
        <v>780</v>
      </c>
      <c r="G16" s="135" t="s">
        <v>781</v>
      </c>
      <c r="H16" s="50" t="s">
        <v>68</v>
      </c>
    </row>
    <row r="17" spans="1:8" ht="20.25" customHeight="1" x14ac:dyDescent="0.25">
      <c r="A17" s="104">
        <v>5</v>
      </c>
      <c r="B17" s="49" t="s">
        <v>573</v>
      </c>
      <c r="C17" s="49" t="s">
        <v>586</v>
      </c>
      <c r="D17" s="49" t="s">
        <v>790</v>
      </c>
      <c r="E17" s="104" t="s">
        <v>782</v>
      </c>
      <c r="F17" s="135">
        <v>73382681</v>
      </c>
      <c r="G17" s="135" t="s">
        <v>781</v>
      </c>
      <c r="H17" s="50" t="s">
        <v>68</v>
      </c>
    </row>
    <row r="18" spans="1:8" ht="18.75" customHeight="1" x14ac:dyDescent="0.25">
      <c r="A18" s="104">
        <v>6</v>
      </c>
      <c r="B18" s="49" t="s">
        <v>783</v>
      </c>
      <c r="C18" s="49" t="s">
        <v>791</v>
      </c>
      <c r="D18" s="49" t="s">
        <v>792</v>
      </c>
      <c r="E18" s="104" t="s">
        <v>784</v>
      </c>
      <c r="F18" s="135">
        <v>71451766</v>
      </c>
      <c r="G18" s="135" t="s">
        <v>785</v>
      </c>
      <c r="H18" s="50" t="s">
        <v>68</v>
      </c>
    </row>
    <row r="19" spans="1:8" ht="20.25" customHeight="1" x14ac:dyDescent="0.25">
      <c r="A19" s="104">
        <v>7</v>
      </c>
      <c r="B19" s="113" t="s">
        <v>786</v>
      </c>
      <c r="C19" s="113" t="s">
        <v>584</v>
      </c>
      <c r="D19" s="113" t="s">
        <v>250</v>
      </c>
      <c r="E19" s="104" t="s">
        <v>787</v>
      </c>
      <c r="F19" s="135">
        <v>71037094</v>
      </c>
      <c r="G19" s="135" t="s">
        <v>778</v>
      </c>
      <c r="H19" s="50" t="s">
        <v>68</v>
      </c>
    </row>
  </sheetData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8"/>
  <sheetViews>
    <sheetView workbookViewId="0">
      <selection activeCell="D19" sqref="D19"/>
    </sheetView>
  </sheetViews>
  <sheetFormatPr baseColWidth="10" defaultRowHeight="15" x14ac:dyDescent="0.25"/>
  <cols>
    <col min="1" max="1" width="6.140625" customWidth="1"/>
    <col min="3" max="3" width="14.5703125" customWidth="1"/>
    <col min="4" max="4" width="15.42578125" customWidth="1"/>
    <col min="7" max="7" width="19" customWidth="1"/>
    <col min="8" max="8" width="22.140625" customWidth="1"/>
  </cols>
  <sheetData>
    <row r="1" spans="1:8" x14ac:dyDescent="0.25">
      <c r="B1" s="100"/>
      <c r="C1" s="100"/>
      <c r="D1" s="100"/>
      <c r="E1" s="99"/>
      <c r="F1" s="53"/>
      <c r="G1" s="6"/>
      <c r="H1" s="6"/>
    </row>
    <row r="2" spans="1:8" x14ac:dyDescent="0.25">
      <c r="B2" s="100"/>
      <c r="C2" s="100"/>
      <c r="D2" s="100"/>
      <c r="E2" s="99"/>
      <c r="F2" s="53"/>
      <c r="G2" s="6"/>
      <c r="H2" s="6"/>
    </row>
    <row r="3" spans="1:8" x14ac:dyDescent="0.25">
      <c r="B3" s="100"/>
      <c r="C3" s="100"/>
      <c r="D3" s="100"/>
      <c r="E3" s="99"/>
      <c r="F3" s="53"/>
      <c r="G3" s="6"/>
      <c r="H3" s="6"/>
    </row>
    <row r="4" spans="1:8" x14ac:dyDescent="0.25">
      <c r="B4" s="100"/>
      <c r="C4" s="100"/>
      <c r="D4" s="100"/>
      <c r="E4" s="99"/>
      <c r="F4" s="53"/>
      <c r="G4" s="6"/>
      <c r="H4" s="6"/>
    </row>
    <row r="5" spans="1:8" x14ac:dyDescent="0.25">
      <c r="B5" s="100"/>
      <c r="C5" s="100"/>
      <c r="D5" s="100"/>
      <c r="E5" s="99"/>
      <c r="F5" s="53"/>
      <c r="G5" s="6"/>
      <c r="H5" s="6"/>
    </row>
    <row r="6" spans="1:8" x14ac:dyDescent="0.25">
      <c r="B6" s="100"/>
      <c r="C6" s="100"/>
      <c r="D6" s="100"/>
      <c r="E6" s="99"/>
      <c r="F6" s="53"/>
      <c r="G6" s="6"/>
      <c r="H6" s="6"/>
    </row>
    <row r="7" spans="1:8" x14ac:dyDescent="0.25">
      <c r="B7" s="100"/>
      <c r="C7" s="100"/>
      <c r="D7" s="100"/>
      <c r="E7" s="99"/>
      <c r="F7" s="53"/>
      <c r="G7" s="6"/>
      <c r="H7" s="6"/>
    </row>
    <row r="8" spans="1:8" ht="18.75" x14ac:dyDescent="0.3">
      <c r="A8" s="43" t="s">
        <v>807</v>
      </c>
      <c r="B8" s="96"/>
      <c r="C8" s="96"/>
      <c r="D8" s="96"/>
      <c r="E8" s="43"/>
      <c r="F8" s="125"/>
      <c r="G8" s="94"/>
      <c r="H8" s="94"/>
    </row>
    <row r="9" spans="1:8" x14ac:dyDescent="0.25">
      <c r="B9" s="100"/>
      <c r="C9" s="100"/>
      <c r="D9" s="100"/>
      <c r="E9" s="99"/>
      <c r="F9" s="53"/>
      <c r="G9" s="6"/>
      <c r="H9" s="6"/>
    </row>
    <row r="10" spans="1:8" ht="21" x14ac:dyDescent="0.35">
      <c r="A10" s="43" t="s">
        <v>808</v>
      </c>
      <c r="B10" s="100"/>
      <c r="C10" s="122"/>
      <c r="D10" s="122"/>
      <c r="E10" s="112"/>
      <c r="F10" s="126"/>
      <c r="G10" s="6"/>
      <c r="H10" s="95" t="s">
        <v>809</v>
      </c>
    </row>
    <row r="12" spans="1:8" x14ac:dyDescent="0.25">
      <c r="A12" s="102"/>
      <c r="B12" s="103"/>
      <c r="C12" s="103"/>
      <c r="D12" s="103"/>
      <c r="E12" s="103"/>
      <c r="F12" s="103"/>
      <c r="G12" s="103"/>
      <c r="H12" s="105"/>
    </row>
    <row r="13" spans="1:8" ht="15.75" x14ac:dyDescent="0.25">
      <c r="A13" s="28" t="s">
        <v>153</v>
      </c>
      <c r="B13" s="123" t="s">
        <v>154</v>
      </c>
      <c r="C13" s="123" t="s">
        <v>164</v>
      </c>
      <c r="D13" s="121" t="s">
        <v>165</v>
      </c>
      <c r="E13" s="128" t="s">
        <v>155</v>
      </c>
      <c r="F13" s="28" t="s">
        <v>166</v>
      </c>
      <c r="G13" s="133" t="s">
        <v>156</v>
      </c>
      <c r="H13" s="28" t="s">
        <v>157</v>
      </c>
    </row>
    <row r="14" spans="1:8" x14ac:dyDescent="0.25">
      <c r="A14" s="104">
        <v>1</v>
      </c>
      <c r="B14" s="49" t="s">
        <v>795</v>
      </c>
      <c r="C14" s="49" t="s">
        <v>141</v>
      </c>
      <c r="D14" s="49" t="s">
        <v>140</v>
      </c>
      <c r="E14" s="104">
        <v>8122671</v>
      </c>
      <c r="F14" s="135">
        <v>71767997</v>
      </c>
      <c r="G14" s="135" t="s">
        <v>796</v>
      </c>
      <c r="H14" s="50" t="s">
        <v>68</v>
      </c>
    </row>
    <row r="15" spans="1:8" x14ac:dyDescent="0.25">
      <c r="A15" s="104">
        <v>2</v>
      </c>
      <c r="B15" s="131" t="s">
        <v>797</v>
      </c>
      <c r="C15" s="131" t="s">
        <v>811</v>
      </c>
      <c r="D15" s="131" t="s">
        <v>812</v>
      </c>
      <c r="E15" s="104" t="s">
        <v>810</v>
      </c>
      <c r="F15" s="104">
        <v>76399415</v>
      </c>
      <c r="G15" s="136" t="s">
        <v>798</v>
      </c>
      <c r="H15" s="50" t="s">
        <v>68</v>
      </c>
    </row>
    <row r="16" spans="1:8" x14ac:dyDescent="0.25">
      <c r="A16" s="104">
        <v>3</v>
      </c>
      <c r="B16" s="49" t="s">
        <v>799</v>
      </c>
      <c r="C16" s="1" t="s">
        <v>813</v>
      </c>
      <c r="D16" s="1" t="s">
        <v>814</v>
      </c>
      <c r="E16" s="104" t="s">
        <v>800</v>
      </c>
      <c r="F16" s="49">
        <v>72141084</v>
      </c>
      <c r="G16" s="135" t="s">
        <v>798</v>
      </c>
      <c r="H16" s="50" t="s">
        <v>68</v>
      </c>
    </row>
    <row r="17" spans="1:8" x14ac:dyDescent="0.25">
      <c r="A17" s="104">
        <v>4</v>
      </c>
      <c r="B17" s="49" t="s">
        <v>801</v>
      </c>
      <c r="C17" s="49" t="s">
        <v>815</v>
      </c>
      <c r="D17" s="49" t="s">
        <v>816</v>
      </c>
      <c r="E17" s="104" t="s">
        <v>802</v>
      </c>
      <c r="F17" s="109">
        <v>78103777</v>
      </c>
      <c r="G17" s="135" t="s">
        <v>803</v>
      </c>
      <c r="H17" s="50" t="s">
        <v>68</v>
      </c>
    </row>
    <row r="18" spans="1:8" ht="17.25" customHeight="1" x14ac:dyDescent="0.25">
      <c r="A18" s="104">
        <v>5</v>
      </c>
      <c r="B18" s="49" t="s">
        <v>804</v>
      </c>
      <c r="C18" s="49" t="s">
        <v>574</v>
      </c>
      <c r="D18" s="49" t="s">
        <v>525</v>
      </c>
      <c r="E18" s="104">
        <v>3295114</v>
      </c>
      <c r="F18" s="135">
        <v>77392412</v>
      </c>
      <c r="G18" s="135" t="s">
        <v>805</v>
      </c>
      <c r="H18" s="50" t="s">
        <v>68</v>
      </c>
    </row>
  </sheetData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8:H41"/>
  <sheetViews>
    <sheetView workbookViewId="0">
      <selection activeCell="I9" sqref="I9"/>
    </sheetView>
  </sheetViews>
  <sheetFormatPr baseColWidth="10" defaultRowHeight="15" x14ac:dyDescent="0.25"/>
  <cols>
    <col min="1" max="1" width="5.5703125" customWidth="1"/>
    <col min="2" max="2" width="18.28515625" customWidth="1"/>
    <col min="3" max="3" width="16" customWidth="1"/>
    <col min="4" max="4" width="14.5703125" customWidth="1"/>
    <col min="6" max="6" width="20" style="6" customWidth="1"/>
    <col min="7" max="7" width="23.42578125" customWidth="1"/>
    <col min="8" max="8" width="27.42578125" customWidth="1"/>
  </cols>
  <sheetData>
    <row r="8" spans="1:8" ht="18.75" x14ac:dyDescent="0.3">
      <c r="A8" s="139" t="s">
        <v>160</v>
      </c>
      <c r="B8" s="139"/>
      <c r="C8" s="139"/>
      <c r="D8" s="139"/>
      <c r="E8" s="139"/>
      <c r="F8" s="139"/>
      <c r="G8" s="139"/>
      <c r="H8" s="139"/>
    </row>
    <row r="10" spans="1:8" ht="21" x14ac:dyDescent="0.35">
      <c r="A10" s="43" t="s">
        <v>512</v>
      </c>
      <c r="B10" s="88"/>
      <c r="C10" s="88"/>
      <c r="D10" s="88"/>
      <c r="E10" s="88"/>
      <c r="G10" s="140" t="s">
        <v>513</v>
      </c>
      <c r="H10" s="140"/>
    </row>
    <row r="11" spans="1:8" ht="21" x14ac:dyDescent="0.35">
      <c r="A11" s="96" t="s">
        <v>514</v>
      </c>
      <c r="B11" s="34"/>
      <c r="C11" s="34"/>
      <c r="D11" s="34"/>
      <c r="E11" s="34"/>
      <c r="G11" s="140" t="s">
        <v>515</v>
      </c>
      <c r="H11" s="140"/>
    </row>
    <row r="12" spans="1:8" ht="21" x14ac:dyDescent="0.35">
      <c r="A12" s="33"/>
      <c r="B12" s="34"/>
      <c r="C12" s="34"/>
      <c r="D12" s="34"/>
      <c r="E12" s="34"/>
      <c r="H12" s="27"/>
    </row>
    <row r="13" spans="1:8" ht="21" x14ac:dyDescent="0.35">
      <c r="A13" s="45" t="s">
        <v>176</v>
      </c>
      <c r="B13" s="34"/>
      <c r="C13" s="34"/>
      <c r="D13" s="34"/>
      <c r="E13" s="34"/>
      <c r="H13" s="27"/>
    </row>
    <row r="15" spans="1:8" ht="15.75" x14ac:dyDescent="0.25">
      <c r="A15" s="28" t="s">
        <v>153</v>
      </c>
      <c r="B15" s="28" t="s">
        <v>154</v>
      </c>
      <c r="C15" s="28" t="s">
        <v>164</v>
      </c>
      <c r="D15" s="28" t="s">
        <v>165</v>
      </c>
      <c r="E15" s="28" t="s">
        <v>155</v>
      </c>
      <c r="F15" s="28" t="s">
        <v>166</v>
      </c>
      <c r="G15" s="28" t="s">
        <v>156</v>
      </c>
      <c r="H15" s="28" t="s">
        <v>157</v>
      </c>
    </row>
    <row r="16" spans="1:8" x14ac:dyDescent="0.25">
      <c r="A16" s="29">
        <v>1</v>
      </c>
      <c r="B16" s="21" t="s">
        <v>519</v>
      </c>
      <c r="C16" s="21" t="s">
        <v>520</v>
      </c>
      <c r="D16" s="30" t="s">
        <v>181</v>
      </c>
      <c r="E16" s="30">
        <v>5839494</v>
      </c>
      <c r="F16" s="90">
        <v>78088922</v>
      </c>
      <c r="G16" s="29" t="s">
        <v>521</v>
      </c>
      <c r="H16" s="29" t="s">
        <v>68</v>
      </c>
    </row>
    <row r="17" spans="1:8" x14ac:dyDescent="0.25">
      <c r="A17" s="29">
        <v>2</v>
      </c>
      <c r="B17" s="29" t="s">
        <v>522</v>
      </c>
      <c r="C17" s="29" t="s">
        <v>507</v>
      </c>
      <c r="D17" s="31" t="s">
        <v>523</v>
      </c>
      <c r="E17" s="31">
        <v>5033925</v>
      </c>
      <c r="F17" s="91">
        <v>77047895</v>
      </c>
      <c r="G17" s="29" t="s">
        <v>521</v>
      </c>
      <c r="H17" s="29" t="s">
        <v>68</v>
      </c>
    </row>
    <row r="18" spans="1:8" x14ac:dyDescent="0.25">
      <c r="A18" s="29">
        <v>3</v>
      </c>
      <c r="B18" s="4" t="s">
        <v>524</v>
      </c>
      <c r="C18" s="4" t="s">
        <v>181</v>
      </c>
      <c r="D18" s="30" t="s">
        <v>525</v>
      </c>
      <c r="E18" s="30">
        <v>3899452</v>
      </c>
      <c r="F18" s="92">
        <v>60003193</v>
      </c>
      <c r="G18" s="4" t="s">
        <v>521</v>
      </c>
      <c r="H18" s="29" t="s">
        <v>68</v>
      </c>
    </row>
    <row r="19" spans="1:8" x14ac:dyDescent="0.25">
      <c r="A19" s="29">
        <v>4</v>
      </c>
      <c r="B19" s="4" t="s">
        <v>526</v>
      </c>
      <c r="C19" s="4" t="s">
        <v>527</v>
      </c>
      <c r="D19" s="30" t="s">
        <v>146</v>
      </c>
      <c r="E19" s="30">
        <v>6282496</v>
      </c>
      <c r="F19" s="92"/>
      <c r="G19" s="4" t="s">
        <v>528</v>
      </c>
      <c r="H19" s="29" t="s">
        <v>68</v>
      </c>
    </row>
    <row r="20" spans="1:8" x14ac:dyDescent="0.25">
      <c r="A20" s="29">
        <v>5</v>
      </c>
      <c r="B20" s="4" t="s">
        <v>529</v>
      </c>
      <c r="C20" s="4" t="s">
        <v>146</v>
      </c>
      <c r="D20" s="30" t="s">
        <v>146</v>
      </c>
      <c r="E20" s="30">
        <v>3280513</v>
      </c>
      <c r="F20" s="92">
        <v>76312531</v>
      </c>
      <c r="G20" s="4" t="s">
        <v>528</v>
      </c>
      <c r="H20" s="29" t="s">
        <v>68</v>
      </c>
    </row>
    <row r="21" spans="1:8" x14ac:dyDescent="0.25">
      <c r="A21" s="29">
        <v>6</v>
      </c>
      <c r="B21" s="4" t="s">
        <v>530</v>
      </c>
      <c r="C21" s="4" t="s">
        <v>198</v>
      </c>
      <c r="D21" s="30" t="s">
        <v>531</v>
      </c>
      <c r="E21" s="30">
        <v>8138265</v>
      </c>
      <c r="F21" s="92">
        <v>77313101</v>
      </c>
      <c r="G21" s="4" t="s">
        <v>532</v>
      </c>
      <c r="H21" s="29" t="s">
        <v>68</v>
      </c>
    </row>
    <row r="22" spans="1:8" x14ac:dyDescent="0.25">
      <c r="A22" s="29">
        <v>7</v>
      </c>
      <c r="B22" s="4" t="s">
        <v>533</v>
      </c>
      <c r="C22" s="4" t="s">
        <v>115</v>
      </c>
      <c r="D22" s="30" t="s">
        <v>137</v>
      </c>
      <c r="E22" s="30">
        <v>7799391</v>
      </c>
      <c r="F22" s="92" t="s">
        <v>534</v>
      </c>
      <c r="G22" s="4" t="s">
        <v>535</v>
      </c>
      <c r="H22" s="29" t="s">
        <v>68</v>
      </c>
    </row>
    <row r="23" spans="1:8" ht="45.75" customHeight="1" x14ac:dyDescent="0.25">
      <c r="A23" s="29">
        <v>8</v>
      </c>
      <c r="B23" s="4" t="s">
        <v>536</v>
      </c>
      <c r="C23" s="4" t="s">
        <v>537</v>
      </c>
      <c r="D23" s="30" t="s">
        <v>115</v>
      </c>
      <c r="E23" s="30">
        <v>8846288</v>
      </c>
      <c r="F23" s="92">
        <v>71005759</v>
      </c>
      <c r="G23" s="92" t="s">
        <v>538</v>
      </c>
      <c r="H23" s="29" t="s">
        <v>68</v>
      </c>
    </row>
    <row r="24" spans="1:8" x14ac:dyDescent="0.25">
      <c r="A24" s="29">
        <v>9</v>
      </c>
      <c r="B24" s="4" t="s">
        <v>539</v>
      </c>
      <c r="C24" s="4" t="s">
        <v>540</v>
      </c>
      <c r="D24" s="30" t="s">
        <v>115</v>
      </c>
      <c r="E24" s="30">
        <v>6333931</v>
      </c>
      <c r="F24" s="92" t="s">
        <v>542</v>
      </c>
      <c r="G24" s="4" t="s">
        <v>541</v>
      </c>
      <c r="H24" s="29" t="s">
        <v>68</v>
      </c>
    </row>
    <row r="25" spans="1:8" x14ac:dyDescent="0.25">
      <c r="A25" s="29">
        <v>10</v>
      </c>
      <c r="B25" s="4" t="s">
        <v>543</v>
      </c>
      <c r="C25" s="4" t="s">
        <v>194</v>
      </c>
      <c r="D25" s="30" t="s">
        <v>544</v>
      </c>
      <c r="E25" s="30">
        <v>6252753</v>
      </c>
      <c r="F25" s="92" t="s">
        <v>545</v>
      </c>
      <c r="G25" s="4" t="s">
        <v>546</v>
      </c>
      <c r="H25" s="29" t="s">
        <v>68</v>
      </c>
    </row>
    <row r="26" spans="1:8" x14ac:dyDescent="0.25">
      <c r="A26" s="41"/>
      <c r="B26" s="41"/>
      <c r="C26" s="41"/>
      <c r="D26" s="42"/>
      <c r="E26" s="42"/>
      <c r="F26" s="42"/>
      <c r="G26" s="24"/>
      <c r="H26" s="41"/>
    </row>
    <row r="27" spans="1:8" ht="15.75" x14ac:dyDescent="0.25">
      <c r="A27" s="47" t="s">
        <v>163</v>
      </c>
    </row>
    <row r="29" spans="1:8" ht="15.75" x14ac:dyDescent="0.25">
      <c r="A29" s="28" t="s">
        <v>153</v>
      </c>
      <c r="B29" s="28" t="s">
        <v>154</v>
      </c>
      <c r="C29" s="28" t="s">
        <v>164</v>
      </c>
      <c r="D29" s="28" t="s">
        <v>165</v>
      </c>
      <c r="E29" s="28" t="s">
        <v>155</v>
      </c>
      <c r="F29" s="28" t="s">
        <v>166</v>
      </c>
      <c r="G29" s="28" t="s">
        <v>156</v>
      </c>
      <c r="H29" s="28" t="s">
        <v>157</v>
      </c>
    </row>
    <row r="30" spans="1:8" x14ac:dyDescent="0.25">
      <c r="A30" s="29">
        <v>1</v>
      </c>
      <c r="B30" s="21" t="s">
        <v>516</v>
      </c>
      <c r="C30" s="21" t="s">
        <v>517</v>
      </c>
      <c r="D30" s="30" t="s">
        <v>518</v>
      </c>
      <c r="E30" s="30">
        <v>6386569</v>
      </c>
      <c r="F30" s="30" t="s">
        <v>547</v>
      </c>
      <c r="G30" s="29" t="s">
        <v>179</v>
      </c>
      <c r="H30" s="29" t="s">
        <v>180</v>
      </c>
    </row>
    <row r="31" spans="1:8" x14ac:dyDescent="0.25">
      <c r="A31" s="29">
        <v>2</v>
      </c>
      <c r="B31" s="29" t="s">
        <v>548</v>
      </c>
      <c r="C31" s="29" t="s">
        <v>393</v>
      </c>
      <c r="D31" s="31" t="s">
        <v>98</v>
      </c>
      <c r="E31" s="31">
        <v>7775750</v>
      </c>
      <c r="F31" s="31">
        <v>60857504</v>
      </c>
      <c r="G31" s="29" t="s">
        <v>179</v>
      </c>
      <c r="H31" s="29" t="s">
        <v>180</v>
      </c>
    </row>
    <row r="32" spans="1:8" x14ac:dyDescent="0.25">
      <c r="A32" s="29">
        <v>3</v>
      </c>
      <c r="B32" s="29" t="s">
        <v>549</v>
      </c>
      <c r="C32" s="29" t="s">
        <v>550</v>
      </c>
      <c r="D32" s="31" t="s">
        <v>551</v>
      </c>
      <c r="E32" s="31">
        <v>8901894</v>
      </c>
      <c r="F32" s="31">
        <v>75305197</v>
      </c>
      <c r="G32" s="29" t="s">
        <v>179</v>
      </c>
      <c r="H32" s="29" t="s">
        <v>180</v>
      </c>
    </row>
    <row r="33" spans="1:8" x14ac:dyDescent="0.25">
      <c r="A33" s="29">
        <v>4</v>
      </c>
      <c r="B33" s="29" t="s">
        <v>552</v>
      </c>
      <c r="C33" s="29" t="s">
        <v>553</v>
      </c>
      <c r="D33" s="31" t="s">
        <v>554</v>
      </c>
      <c r="E33" s="31">
        <v>2695417</v>
      </c>
      <c r="F33" s="31">
        <v>70297950</v>
      </c>
      <c r="G33" s="29" t="s">
        <v>179</v>
      </c>
      <c r="H33" s="29" t="s">
        <v>180</v>
      </c>
    </row>
    <row r="34" spans="1:8" x14ac:dyDescent="0.25">
      <c r="A34" s="29">
        <v>5</v>
      </c>
      <c r="B34" s="29" t="s">
        <v>555</v>
      </c>
      <c r="C34" s="29" t="s">
        <v>556</v>
      </c>
      <c r="D34" s="31" t="s">
        <v>557</v>
      </c>
      <c r="E34" s="31">
        <v>7767231</v>
      </c>
      <c r="F34" s="31">
        <v>77649464</v>
      </c>
      <c r="G34" s="29" t="s">
        <v>179</v>
      </c>
      <c r="H34" s="29" t="s">
        <v>180</v>
      </c>
    </row>
    <row r="35" spans="1:8" x14ac:dyDescent="0.25">
      <c r="A35" s="29">
        <v>6</v>
      </c>
      <c r="B35" s="29" t="s">
        <v>558</v>
      </c>
      <c r="C35" s="29" t="s">
        <v>559</v>
      </c>
      <c r="D35" s="31" t="s">
        <v>560</v>
      </c>
      <c r="E35" s="31">
        <v>5356769</v>
      </c>
      <c r="F35" s="31">
        <v>71671617</v>
      </c>
      <c r="G35" s="29" t="s">
        <v>179</v>
      </c>
      <c r="H35" s="29" t="s">
        <v>180</v>
      </c>
    </row>
    <row r="36" spans="1:8" x14ac:dyDescent="0.25">
      <c r="A36" s="29">
        <v>7</v>
      </c>
      <c r="B36" s="29" t="s">
        <v>511</v>
      </c>
      <c r="C36" s="29" t="s">
        <v>398</v>
      </c>
      <c r="D36" s="31" t="s">
        <v>561</v>
      </c>
      <c r="E36" s="31">
        <v>9620833</v>
      </c>
      <c r="F36" s="31">
        <v>77007388</v>
      </c>
      <c r="G36" s="29" t="s">
        <v>179</v>
      </c>
      <c r="H36" s="29" t="s">
        <v>180</v>
      </c>
    </row>
    <row r="37" spans="1:8" x14ac:dyDescent="0.25">
      <c r="A37" s="29">
        <v>8</v>
      </c>
      <c r="B37" s="29" t="s">
        <v>130</v>
      </c>
      <c r="C37" s="29" t="s">
        <v>208</v>
      </c>
      <c r="D37" s="31" t="s">
        <v>562</v>
      </c>
      <c r="E37" s="31">
        <v>7791066</v>
      </c>
      <c r="F37" s="31" t="s">
        <v>563</v>
      </c>
      <c r="G37" s="29" t="s">
        <v>179</v>
      </c>
      <c r="H37" s="29" t="s">
        <v>180</v>
      </c>
    </row>
    <row r="38" spans="1:8" x14ac:dyDescent="0.25">
      <c r="A38" s="39"/>
      <c r="B38" s="39"/>
      <c r="C38" s="39"/>
      <c r="D38" s="40"/>
      <c r="E38" s="40"/>
      <c r="F38" s="40"/>
      <c r="G38" s="39"/>
      <c r="H38" s="39"/>
    </row>
    <row r="39" spans="1:8" x14ac:dyDescent="0.25">
      <c r="A39" t="s">
        <v>47</v>
      </c>
    </row>
    <row r="40" spans="1:8" ht="15.75" x14ac:dyDescent="0.25">
      <c r="A40" s="28" t="s">
        <v>153</v>
      </c>
      <c r="B40" s="28" t="s">
        <v>154</v>
      </c>
      <c r="C40" s="28" t="s">
        <v>164</v>
      </c>
      <c r="D40" s="28" t="s">
        <v>165</v>
      </c>
      <c r="E40" s="28" t="s">
        <v>155</v>
      </c>
      <c r="F40" s="28" t="s">
        <v>166</v>
      </c>
      <c r="G40" s="28" t="s">
        <v>156</v>
      </c>
      <c r="H40" s="28" t="s">
        <v>157</v>
      </c>
    </row>
    <row r="41" spans="1:8" x14ac:dyDescent="0.25">
      <c r="A41" s="29">
        <v>1</v>
      </c>
      <c r="B41" s="21" t="s">
        <v>564</v>
      </c>
      <c r="C41" s="21" t="s">
        <v>565</v>
      </c>
      <c r="D41" s="30" t="s">
        <v>262</v>
      </c>
      <c r="E41" s="30">
        <v>4728348</v>
      </c>
      <c r="F41" s="30">
        <v>76090569</v>
      </c>
      <c r="G41" s="29" t="s">
        <v>179</v>
      </c>
      <c r="H41" s="29" t="s">
        <v>47</v>
      </c>
    </row>
  </sheetData>
  <mergeCells count="3">
    <mergeCell ref="A8:H8"/>
    <mergeCell ref="G10:H10"/>
    <mergeCell ref="G11:H11"/>
  </mergeCells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8:K28"/>
  <sheetViews>
    <sheetView workbookViewId="0">
      <selection sqref="A1:H8"/>
    </sheetView>
  </sheetViews>
  <sheetFormatPr baseColWidth="10" defaultRowHeight="15" x14ac:dyDescent="0.25"/>
  <cols>
    <col min="1" max="1" width="4.42578125" customWidth="1"/>
    <col min="2" max="2" width="15.42578125" customWidth="1"/>
    <col min="3" max="3" width="17" customWidth="1"/>
    <col min="4" max="4" width="14.7109375" customWidth="1"/>
    <col min="6" max="6" width="18.140625" customWidth="1"/>
    <col min="7" max="7" width="26.42578125" customWidth="1"/>
    <col min="8" max="8" width="26" customWidth="1"/>
  </cols>
  <sheetData>
    <row r="8" spans="1:11" ht="20.25" customHeight="1" x14ac:dyDescent="0.3">
      <c r="A8" s="139" t="s">
        <v>160</v>
      </c>
      <c r="B8" s="139"/>
      <c r="C8" s="139"/>
      <c r="D8" s="139"/>
      <c r="E8" s="139"/>
      <c r="F8" s="139"/>
      <c r="G8" s="139"/>
      <c r="H8" s="139"/>
      <c r="I8" s="32"/>
      <c r="J8" s="32"/>
      <c r="K8" s="32"/>
    </row>
    <row r="10" spans="1:11" ht="21" x14ac:dyDescent="0.35">
      <c r="A10" s="143" t="s">
        <v>161</v>
      </c>
      <c r="B10" s="144"/>
      <c r="C10" s="144"/>
      <c r="D10" s="144"/>
      <c r="E10" s="144"/>
      <c r="G10" s="140" t="s">
        <v>162</v>
      </c>
      <c r="H10" s="140"/>
    </row>
    <row r="11" spans="1:11" ht="21" customHeight="1" x14ac:dyDescent="0.35">
      <c r="A11" s="33" t="s">
        <v>182</v>
      </c>
      <c r="B11" s="34"/>
      <c r="C11" s="34"/>
      <c r="D11" s="34"/>
      <c r="E11" s="34"/>
      <c r="G11" s="140" t="s">
        <v>183</v>
      </c>
      <c r="H11" s="140"/>
    </row>
    <row r="12" spans="1:11" ht="13.5" customHeight="1" x14ac:dyDescent="0.35">
      <c r="A12" s="33"/>
      <c r="B12" s="34"/>
      <c r="C12" s="34"/>
      <c r="D12" s="34"/>
      <c r="E12" s="34"/>
      <c r="H12" s="27"/>
    </row>
    <row r="13" spans="1:11" ht="18.75" customHeight="1" x14ac:dyDescent="0.35">
      <c r="A13" s="45" t="s">
        <v>176</v>
      </c>
      <c r="B13" s="34"/>
      <c r="C13" s="34"/>
      <c r="D13" s="34"/>
      <c r="E13" s="34"/>
      <c r="H13" s="27"/>
    </row>
    <row r="15" spans="1:11" ht="15.75" x14ac:dyDescent="0.25">
      <c r="A15" s="28" t="s">
        <v>153</v>
      </c>
      <c r="B15" s="28" t="s">
        <v>154</v>
      </c>
      <c r="C15" s="28" t="s">
        <v>164</v>
      </c>
      <c r="D15" s="28" t="s">
        <v>165</v>
      </c>
      <c r="E15" s="28" t="s">
        <v>155</v>
      </c>
      <c r="F15" s="28" t="s">
        <v>166</v>
      </c>
      <c r="G15" s="28" t="s">
        <v>156</v>
      </c>
      <c r="H15" s="28" t="s">
        <v>157</v>
      </c>
    </row>
    <row r="16" spans="1:11" x14ac:dyDescent="0.25">
      <c r="A16" s="29">
        <v>1</v>
      </c>
      <c r="B16" s="21" t="s">
        <v>167</v>
      </c>
      <c r="C16" s="21" t="s">
        <v>168</v>
      </c>
      <c r="D16" s="30" t="s">
        <v>169</v>
      </c>
      <c r="E16" s="30">
        <v>4626386</v>
      </c>
      <c r="F16" s="21">
        <v>76319054</v>
      </c>
      <c r="G16" s="29" t="s">
        <v>170</v>
      </c>
      <c r="H16" s="29" t="s">
        <v>68</v>
      </c>
    </row>
    <row r="17" spans="1:8" x14ac:dyDescent="0.25">
      <c r="A17" s="29">
        <v>2</v>
      </c>
      <c r="B17" s="29" t="s">
        <v>171</v>
      </c>
      <c r="C17" s="29" t="s">
        <v>96</v>
      </c>
      <c r="D17" s="31" t="s">
        <v>143</v>
      </c>
      <c r="E17" s="31">
        <v>4687829</v>
      </c>
      <c r="F17" s="29">
        <v>72694183</v>
      </c>
      <c r="G17" s="29" t="s">
        <v>170</v>
      </c>
      <c r="H17" s="29" t="s">
        <v>68</v>
      </c>
    </row>
    <row r="18" spans="1:8" x14ac:dyDescent="0.25">
      <c r="A18" s="36">
        <v>3</v>
      </c>
      <c r="B18" s="37" t="s">
        <v>172</v>
      </c>
      <c r="C18" s="37" t="s">
        <v>173</v>
      </c>
      <c r="D18" s="38" t="s">
        <v>174</v>
      </c>
      <c r="E18" s="38">
        <v>4714626</v>
      </c>
      <c r="F18" s="37">
        <v>71338507</v>
      </c>
      <c r="G18" s="4" t="s">
        <v>175</v>
      </c>
      <c r="H18" s="36" t="s">
        <v>68</v>
      </c>
    </row>
    <row r="19" spans="1:8" x14ac:dyDescent="0.25">
      <c r="A19" s="41"/>
      <c r="B19" s="41"/>
      <c r="C19" s="41"/>
      <c r="D19" s="42"/>
      <c r="E19" s="42"/>
      <c r="F19" s="41"/>
      <c r="G19" s="24"/>
      <c r="H19" s="41"/>
    </row>
    <row r="20" spans="1:8" ht="15.75" x14ac:dyDescent="0.25">
      <c r="A20" s="47" t="s">
        <v>163</v>
      </c>
    </row>
    <row r="22" spans="1:8" ht="15.75" x14ac:dyDescent="0.25">
      <c r="A22" s="28" t="s">
        <v>153</v>
      </c>
      <c r="B22" s="28" t="s">
        <v>154</v>
      </c>
      <c r="C22" s="28" t="s">
        <v>164</v>
      </c>
      <c r="D22" s="28" t="s">
        <v>165</v>
      </c>
      <c r="E22" s="28" t="s">
        <v>155</v>
      </c>
      <c r="F22" s="28" t="s">
        <v>166</v>
      </c>
      <c r="G22" s="28" t="s">
        <v>156</v>
      </c>
      <c r="H22" s="28" t="s">
        <v>157</v>
      </c>
    </row>
    <row r="23" spans="1:8" x14ac:dyDescent="0.25">
      <c r="A23" s="29">
        <v>1</v>
      </c>
      <c r="B23" s="21" t="s">
        <v>177</v>
      </c>
      <c r="C23" s="21" t="s">
        <v>178</v>
      </c>
      <c r="D23" s="30" t="s">
        <v>98</v>
      </c>
      <c r="E23" s="30">
        <v>4641431</v>
      </c>
      <c r="F23" s="21">
        <v>70013765</v>
      </c>
      <c r="G23" s="29" t="s">
        <v>179</v>
      </c>
      <c r="H23" s="29" t="s">
        <v>180</v>
      </c>
    </row>
    <row r="24" spans="1:8" x14ac:dyDescent="0.25">
      <c r="A24" s="29">
        <v>2</v>
      </c>
      <c r="B24" s="29" t="s">
        <v>482</v>
      </c>
      <c r="C24" s="29" t="s">
        <v>144</v>
      </c>
      <c r="D24" s="31" t="s">
        <v>483</v>
      </c>
      <c r="E24" s="31">
        <v>7722110</v>
      </c>
      <c r="F24" s="29" t="s">
        <v>484</v>
      </c>
      <c r="G24" s="29" t="s">
        <v>179</v>
      </c>
      <c r="H24" s="29" t="s">
        <v>180</v>
      </c>
    </row>
    <row r="26" spans="1:8" x14ac:dyDescent="0.25">
      <c r="A26" t="s">
        <v>47</v>
      </c>
    </row>
    <row r="27" spans="1:8" ht="15.75" x14ac:dyDescent="0.25">
      <c r="A27" s="28" t="s">
        <v>153</v>
      </c>
      <c r="B27" s="28" t="s">
        <v>154</v>
      </c>
      <c r="C27" s="28" t="s">
        <v>164</v>
      </c>
      <c r="D27" s="28" t="s">
        <v>165</v>
      </c>
      <c r="E27" s="28" t="s">
        <v>155</v>
      </c>
      <c r="F27" s="28" t="s">
        <v>166</v>
      </c>
      <c r="G27" s="28" t="s">
        <v>156</v>
      </c>
      <c r="H27" s="28" t="s">
        <v>157</v>
      </c>
    </row>
    <row r="28" spans="1:8" x14ac:dyDescent="0.25">
      <c r="A28" s="29">
        <v>1</v>
      </c>
      <c r="B28" s="21"/>
      <c r="C28" s="21"/>
      <c r="D28" s="30"/>
      <c r="E28" s="30"/>
      <c r="F28" s="21"/>
      <c r="G28" s="29" t="s">
        <v>179</v>
      </c>
      <c r="H28" s="29" t="s">
        <v>47</v>
      </c>
    </row>
  </sheetData>
  <mergeCells count="4">
    <mergeCell ref="A10:E10"/>
    <mergeCell ref="A8:H8"/>
    <mergeCell ref="G10:H10"/>
    <mergeCell ref="G11:H11"/>
  </mergeCells>
  <pageMargins left="0.70866141732283472" right="0.70866141732283472" top="0.74803149606299213" bottom="0.74803149606299213" header="0.31496062992125984" footer="0.31496062992125984"/>
  <pageSetup paperSize="9" scale="95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9"/>
  <sheetViews>
    <sheetView workbookViewId="0">
      <selection activeCell="H10" sqref="A1:H10"/>
    </sheetView>
  </sheetViews>
  <sheetFormatPr baseColWidth="10" defaultRowHeight="15" x14ac:dyDescent="0.25"/>
  <cols>
    <col min="1" max="1" width="5.7109375" customWidth="1"/>
    <col min="2" max="2" width="13.140625" customWidth="1"/>
    <col min="3" max="3" width="16.5703125" customWidth="1"/>
    <col min="4" max="4" width="16" customWidth="1"/>
    <col min="6" max="6" width="14.42578125" customWidth="1"/>
    <col min="7" max="7" width="20" customWidth="1"/>
    <col min="8" max="8" width="23.42578125" customWidth="1"/>
  </cols>
  <sheetData>
    <row r="1" spans="1:8" x14ac:dyDescent="0.25">
      <c r="B1" s="100"/>
      <c r="C1" s="100"/>
      <c r="D1" s="100"/>
      <c r="E1" s="99"/>
      <c r="F1" s="53"/>
      <c r="G1" s="6"/>
      <c r="H1" s="6"/>
    </row>
    <row r="2" spans="1:8" x14ac:dyDescent="0.25">
      <c r="B2" s="100"/>
      <c r="C2" s="100"/>
      <c r="D2" s="100"/>
      <c r="E2" s="99"/>
      <c r="F2" s="53"/>
      <c r="G2" s="6"/>
      <c r="H2" s="6"/>
    </row>
    <row r="3" spans="1:8" x14ac:dyDescent="0.25">
      <c r="B3" s="100"/>
      <c r="C3" s="100"/>
      <c r="D3" s="100"/>
      <c r="E3" s="99"/>
      <c r="F3" s="53"/>
      <c r="G3" s="6"/>
      <c r="H3" s="6"/>
    </row>
    <row r="4" spans="1:8" x14ac:dyDescent="0.25">
      <c r="B4" s="100"/>
      <c r="C4" s="100"/>
      <c r="D4" s="100"/>
      <c r="E4" s="99"/>
      <c r="F4" s="53"/>
      <c r="G4" s="6"/>
      <c r="H4" s="6"/>
    </row>
    <row r="5" spans="1:8" x14ac:dyDescent="0.25">
      <c r="B5" s="100"/>
      <c r="C5" s="100"/>
      <c r="D5" s="100"/>
      <c r="E5" s="99"/>
      <c r="F5" s="53"/>
      <c r="G5" s="6"/>
      <c r="H5" s="6"/>
    </row>
    <row r="6" spans="1:8" x14ac:dyDescent="0.25">
      <c r="B6" s="100"/>
      <c r="C6" s="100"/>
      <c r="D6" s="100"/>
      <c r="E6" s="99"/>
      <c r="F6" s="53"/>
      <c r="G6" s="6"/>
      <c r="H6" s="6"/>
    </row>
    <row r="7" spans="1:8" x14ac:dyDescent="0.25">
      <c r="B7" s="100"/>
      <c r="C7" s="100"/>
      <c r="D7" s="100"/>
      <c r="E7" s="99"/>
      <c r="F7" s="53"/>
      <c r="G7" s="6"/>
      <c r="H7" s="6"/>
    </row>
    <row r="8" spans="1:8" ht="18.75" x14ac:dyDescent="0.3">
      <c r="A8" s="43" t="s">
        <v>845</v>
      </c>
      <c r="B8" s="96"/>
      <c r="C8" s="96"/>
      <c r="D8" s="96"/>
      <c r="E8" s="43"/>
      <c r="F8" s="125"/>
      <c r="G8" s="94"/>
      <c r="H8" s="94"/>
    </row>
    <row r="9" spans="1:8" x14ac:dyDescent="0.25">
      <c r="B9" s="100"/>
      <c r="C9" s="100"/>
      <c r="D9" s="100"/>
      <c r="E9" s="99"/>
      <c r="F9" s="53"/>
      <c r="G9" s="6"/>
      <c r="H9" s="6"/>
    </row>
    <row r="10" spans="1:8" ht="21" x14ac:dyDescent="0.35">
      <c r="A10" s="43" t="s">
        <v>846</v>
      </c>
      <c r="B10" s="100"/>
      <c r="C10" s="122"/>
      <c r="D10" s="122"/>
      <c r="E10" s="112"/>
      <c r="F10" s="126"/>
      <c r="G10" s="6"/>
      <c r="H10" s="95" t="s">
        <v>847</v>
      </c>
    </row>
    <row r="12" spans="1:8" x14ac:dyDescent="0.25">
      <c r="A12" s="102"/>
      <c r="B12" s="103"/>
      <c r="C12" s="103"/>
      <c r="D12" s="103"/>
      <c r="E12" s="103"/>
      <c r="F12" s="103"/>
      <c r="G12" s="103"/>
      <c r="H12" s="105"/>
    </row>
    <row r="13" spans="1:8" ht="15.75" x14ac:dyDescent="0.25">
      <c r="A13" s="28" t="s">
        <v>153</v>
      </c>
      <c r="B13" s="28" t="s">
        <v>154</v>
      </c>
      <c r="C13" s="28" t="s">
        <v>164</v>
      </c>
      <c r="D13" s="28" t="s">
        <v>165</v>
      </c>
      <c r="E13" s="28" t="s">
        <v>155</v>
      </c>
      <c r="F13" s="28" t="s">
        <v>166</v>
      </c>
      <c r="G13" s="28" t="s">
        <v>156</v>
      </c>
      <c r="H13" s="28" t="s">
        <v>157</v>
      </c>
    </row>
    <row r="14" spans="1:8" ht="21.75" customHeight="1" x14ac:dyDescent="0.25">
      <c r="A14" s="104">
        <v>1</v>
      </c>
      <c r="B14" s="49" t="s">
        <v>830</v>
      </c>
      <c r="C14" s="49" t="s">
        <v>840</v>
      </c>
      <c r="D14" s="49" t="s">
        <v>841</v>
      </c>
      <c r="E14" s="104">
        <v>823166</v>
      </c>
      <c r="F14" s="104">
        <v>73646910</v>
      </c>
      <c r="G14" s="104" t="s">
        <v>831</v>
      </c>
      <c r="H14" s="50" t="s">
        <v>68</v>
      </c>
    </row>
    <row r="15" spans="1:8" ht="27.75" customHeight="1" x14ac:dyDescent="0.25">
      <c r="A15" s="104">
        <v>2</v>
      </c>
      <c r="B15" s="49" t="s">
        <v>576</v>
      </c>
      <c r="C15" s="49" t="s">
        <v>577</v>
      </c>
      <c r="D15" s="49" t="s">
        <v>578</v>
      </c>
      <c r="E15" s="104">
        <v>4590626</v>
      </c>
      <c r="F15" s="104" t="s">
        <v>832</v>
      </c>
      <c r="G15" s="104" t="s">
        <v>833</v>
      </c>
      <c r="H15" s="50" t="s">
        <v>68</v>
      </c>
    </row>
    <row r="16" spans="1:8" x14ac:dyDescent="0.25">
      <c r="A16" s="104">
        <f>+A15+1</f>
        <v>3</v>
      </c>
      <c r="B16" s="49" t="s">
        <v>834</v>
      </c>
      <c r="C16" s="49" t="s">
        <v>567</v>
      </c>
      <c r="D16" s="49" t="s">
        <v>395</v>
      </c>
      <c r="E16" s="104">
        <v>3927273</v>
      </c>
      <c r="F16" s="104">
        <v>77068094</v>
      </c>
      <c r="G16" s="104" t="s">
        <v>829</v>
      </c>
      <c r="H16" s="50" t="s">
        <v>68</v>
      </c>
    </row>
    <row r="17" spans="1:8" ht="49.5" customHeight="1" x14ac:dyDescent="0.25">
      <c r="A17" s="104">
        <v>4</v>
      </c>
      <c r="B17" s="49" t="s">
        <v>575</v>
      </c>
      <c r="C17" s="49" t="s">
        <v>364</v>
      </c>
      <c r="D17" s="49" t="s">
        <v>181</v>
      </c>
      <c r="E17" s="104">
        <v>9682507</v>
      </c>
      <c r="F17" s="104" t="s">
        <v>835</v>
      </c>
      <c r="G17" s="104" t="s">
        <v>829</v>
      </c>
      <c r="H17" s="50" t="s">
        <v>68</v>
      </c>
    </row>
    <row r="18" spans="1:8" ht="39.75" customHeight="1" x14ac:dyDescent="0.25">
      <c r="A18" s="104">
        <v>5</v>
      </c>
      <c r="B18" s="49" t="s">
        <v>836</v>
      </c>
      <c r="C18" s="49" t="s">
        <v>613</v>
      </c>
      <c r="D18" s="49" t="s">
        <v>842</v>
      </c>
      <c r="E18" s="104">
        <v>8871632</v>
      </c>
      <c r="F18" s="104" t="s">
        <v>837</v>
      </c>
      <c r="G18" s="104" t="s">
        <v>838</v>
      </c>
      <c r="H18" s="50" t="s">
        <v>68</v>
      </c>
    </row>
    <row r="19" spans="1:8" ht="22.5" customHeight="1" x14ac:dyDescent="0.25">
      <c r="A19" s="104">
        <v>6</v>
      </c>
      <c r="B19" s="49" t="s">
        <v>839</v>
      </c>
      <c r="C19" s="49" t="s">
        <v>843</v>
      </c>
      <c r="D19" s="49" t="s">
        <v>844</v>
      </c>
      <c r="E19" s="104">
        <v>9734909</v>
      </c>
      <c r="F19" s="104">
        <v>77167690</v>
      </c>
      <c r="G19" s="104" t="s">
        <v>829</v>
      </c>
      <c r="H19" s="50" t="s">
        <v>68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5"/>
  <sheetViews>
    <sheetView topLeftCell="A4" workbookViewId="0">
      <selection activeCell="B14" sqref="B14:G25"/>
    </sheetView>
  </sheetViews>
  <sheetFormatPr baseColWidth="10" defaultRowHeight="15" x14ac:dyDescent="0.25"/>
  <cols>
    <col min="1" max="1" width="4.5703125" customWidth="1"/>
    <col min="2" max="2" width="16.7109375" customWidth="1"/>
    <col min="3" max="3" width="14.5703125" customWidth="1"/>
    <col min="4" max="4" width="13" customWidth="1"/>
    <col min="5" max="5" width="10.42578125" style="6" customWidth="1"/>
    <col min="6" max="6" width="4.5703125" style="6" customWidth="1"/>
    <col min="7" max="7" width="19.5703125" customWidth="1"/>
    <col min="8" max="8" width="17.42578125" style="6" customWidth="1"/>
    <col min="9" max="9" width="5.85546875" style="6" customWidth="1"/>
    <col min="10" max="10" width="46.5703125" customWidth="1"/>
  </cols>
  <sheetData>
    <row r="1" spans="1:10" x14ac:dyDescent="0.25">
      <c r="F1" s="9"/>
      <c r="G1" s="9"/>
    </row>
    <row r="2" spans="1:10" x14ac:dyDescent="0.25">
      <c r="F2" s="9"/>
      <c r="G2" s="9"/>
    </row>
    <row r="3" spans="1:10" x14ac:dyDescent="0.25">
      <c r="F3" s="9"/>
      <c r="G3" s="9"/>
    </row>
    <row r="4" spans="1:10" x14ac:dyDescent="0.25">
      <c r="F4" s="9"/>
      <c r="G4" s="9"/>
    </row>
    <row r="5" spans="1:10" x14ac:dyDescent="0.25">
      <c r="F5" s="9"/>
      <c r="G5" s="9"/>
    </row>
    <row r="6" spans="1:10" x14ac:dyDescent="0.25">
      <c r="F6" s="9"/>
      <c r="G6" s="9"/>
    </row>
    <row r="7" spans="1:10" x14ac:dyDescent="0.25">
      <c r="F7" s="9"/>
      <c r="G7" s="9"/>
    </row>
    <row r="8" spans="1:10" ht="21" x14ac:dyDescent="0.35">
      <c r="B8" s="46" t="s">
        <v>407</v>
      </c>
      <c r="C8" s="73" t="s">
        <v>436</v>
      </c>
      <c r="D8" s="74"/>
      <c r="E8" s="84" t="s">
        <v>471</v>
      </c>
      <c r="F8" s="9"/>
      <c r="G8" s="9"/>
      <c r="H8"/>
      <c r="J8" s="72" t="s">
        <v>432</v>
      </c>
    </row>
    <row r="9" spans="1:10" ht="21" x14ac:dyDescent="0.35">
      <c r="C9" s="73"/>
      <c r="D9" s="74"/>
      <c r="E9" s="83"/>
      <c r="H9"/>
      <c r="J9" t="s">
        <v>428</v>
      </c>
    </row>
    <row r="10" spans="1:10" ht="21" x14ac:dyDescent="0.35">
      <c r="C10" s="73"/>
      <c r="D10" s="74"/>
      <c r="E10" s="83"/>
      <c r="H10"/>
      <c r="J10" t="s">
        <v>433</v>
      </c>
    </row>
    <row r="11" spans="1:10" ht="21" x14ac:dyDescent="0.35">
      <c r="C11" s="73"/>
      <c r="D11" s="74"/>
      <c r="E11" s="83"/>
      <c r="H11"/>
      <c r="J11" t="s">
        <v>434</v>
      </c>
    </row>
    <row r="12" spans="1:10" x14ac:dyDescent="0.25">
      <c r="H12"/>
      <c r="J12" t="s">
        <v>435</v>
      </c>
    </row>
    <row r="13" spans="1:10" x14ac:dyDescent="0.25">
      <c r="A13" s="80" t="s">
        <v>153</v>
      </c>
      <c r="B13" s="80" t="s">
        <v>383</v>
      </c>
      <c r="C13" s="80" t="s">
        <v>164</v>
      </c>
      <c r="D13" s="80" t="s">
        <v>165</v>
      </c>
      <c r="E13" s="80" t="s">
        <v>155</v>
      </c>
      <c r="F13" s="81" t="s">
        <v>384</v>
      </c>
      <c r="G13" s="81" t="s">
        <v>157</v>
      </c>
      <c r="H13" s="80" t="s">
        <v>385</v>
      </c>
      <c r="I13" s="80" t="s">
        <v>386</v>
      </c>
      <c r="J13" s="80" t="s">
        <v>387</v>
      </c>
    </row>
    <row r="14" spans="1:10" ht="37.5" customHeight="1" x14ac:dyDescent="0.25">
      <c r="A14" s="1">
        <v>1</v>
      </c>
      <c r="B14" s="5" t="s">
        <v>70</v>
      </c>
      <c r="C14" s="5" t="s">
        <v>233</v>
      </c>
      <c r="D14" s="5" t="s">
        <v>16</v>
      </c>
      <c r="E14" s="8">
        <v>4583170</v>
      </c>
      <c r="F14" s="7" t="s">
        <v>0</v>
      </c>
      <c r="G14" s="5" t="s">
        <v>68</v>
      </c>
      <c r="H14" s="12">
        <v>73985184</v>
      </c>
      <c r="I14" s="20"/>
      <c r="J14" s="50" t="s">
        <v>239</v>
      </c>
    </row>
    <row r="15" spans="1:10" x14ac:dyDescent="0.25">
      <c r="A15" s="1">
        <v>2</v>
      </c>
      <c r="B15" s="1" t="s">
        <v>234</v>
      </c>
      <c r="C15" s="1" t="s">
        <v>235</v>
      </c>
      <c r="D15" s="1" t="s">
        <v>232</v>
      </c>
      <c r="E15" s="48">
        <v>6238441</v>
      </c>
      <c r="F15" s="20" t="s">
        <v>0</v>
      </c>
      <c r="G15" s="5" t="s">
        <v>68</v>
      </c>
      <c r="H15" s="48" t="s">
        <v>236</v>
      </c>
      <c r="I15" s="20"/>
      <c r="J15" s="50" t="s">
        <v>240</v>
      </c>
    </row>
    <row r="16" spans="1:10" ht="41.25" customHeight="1" x14ac:dyDescent="0.25">
      <c r="A16" s="1">
        <v>3</v>
      </c>
      <c r="B16" s="1" t="s">
        <v>126</v>
      </c>
      <c r="C16" s="1" t="s">
        <v>237</v>
      </c>
      <c r="D16" s="1" t="s">
        <v>191</v>
      </c>
      <c r="E16" s="48">
        <v>6262394</v>
      </c>
      <c r="F16" s="20" t="s">
        <v>0</v>
      </c>
      <c r="G16" s="5" t="s">
        <v>68</v>
      </c>
      <c r="H16" s="48" t="s">
        <v>238</v>
      </c>
      <c r="I16" s="20"/>
      <c r="J16" s="50" t="s">
        <v>241</v>
      </c>
    </row>
    <row r="17" spans="1:11" ht="25.5" x14ac:dyDescent="0.25">
      <c r="A17" s="1">
        <v>4</v>
      </c>
      <c r="B17" s="1" t="s">
        <v>242</v>
      </c>
      <c r="C17" s="1" t="s">
        <v>243</v>
      </c>
      <c r="D17" s="1" t="s">
        <v>244</v>
      </c>
      <c r="E17" s="51">
        <v>2344058</v>
      </c>
      <c r="F17" s="20" t="s">
        <v>0</v>
      </c>
      <c r="G17" s="5" t="s">
        <v>68</v>
      </c>
      <c r="H17" s="51">
        <v>71314350</v>
      </c>
      <c r="I17" s="20">
        <v>44</v>
      </c>
      <c r="J17" s="52" t="s">
        <v>245</v>
      </c>
    </row>
    <row r="18" spans="1:11" ht="31.5" customHeight="1" x14ac:dyDescent="0.25">
      <c r="A18" s="1">
        <v>5</v>
      </c>
      <c r="B18" s="1" t="s">
        <v>246</v>
      </c>
      <c r="C18" s="1" t="s">
        <v>247</v>
      </c>
      <c r="D18" s="1" t="s">
        <v>248</v>
      </c>
      <c r="E18" s="20">
        <v>2294838</v>
      </c>
      <c r="F18" s="20" t="s">
        <v>0</v>
      </c>
      <c r="G18" s="5" t="s">
        <v>68</v>
      </c>
      <c r="H18" s="20">
        <v>72119200</v>
      </c>
      <c r="I18" s="20">
        <v>44</v>
      </c>
      <c r="J18" s="22" t="s">
        <v>245</v>
      </c>
    </row>
    <row r="19" spans="1:11" ht="30" x14ac:dyDescent="0.25">
      <c r="A19" s="1">
        <v>6</v>
      </c>
      <c r="B19" s="1" t="s">
        <v>249</v>
      </c>
      <c r="C19" s="1" t="s">
        <v>250</v>
      </c>
      <c r="D19" s="1" t="s">
        <v>140</v>
      </c>
      <c r="E19" s="20">
        <v>5680057</v>
      </c>
      <c r="F19" s="20" t="s">
        <v>0</v>
      </c>
      <c r="G19" s="5" t="s">
        <v>68</v>
      </c>
      <c r="H19" s="20">
        <v>70848112</v>
      </c>
      <c r="I19" s="20">
        <v>26</v>
      </c>
      <c r="J19" s="22" t="s">
        <v>251</v>
      </c>
    </row>
    <row r="20" spans="1:11" x14ac:dyDescent="0.25">
      <c r="A20" s="1">
        <v>7</v>
      </c>
      <c r="B20" s="5" t="s">
        <v>66</v>
      </c>
      <c r="C20" s="5" t="s">
        <v>50</v>
      </c>
      <c r="D20" s="5" t="s">
        <v>60</v>
      </c>
      <c r="E20" s="8">
        <v>3921937</v>
      </c>
      <c r="F20" s="20" t="s">
        <v>0</v>
      </c>
      <c r="G20" s="5" t="s">
        <v>68</v>
      </c>
      <c r="H20" s="12">
        <v>79915272</v>
      </c>
      <c r="I20" s="20">
        <v>71</v>
      </c>
      <c r="J20" s="64" t="s">
        <v>189</v>
      </c>
    </row>
    <row r="21" spans="1:11" ht="30" x14ac:dyDescent="0.25">
      <c r="A21" s="1">
        <v>8</v>
      </c>
      <c r="B21" s="1" t="s">
        <v>121</v>
      </c>
      <c r="C21" s="1" t="s">
        <v>354</v>
      </c>
      <c r="D21" s="20" t="s">
        <v>355</v>
      </c>
      <c r="E21" s="20">
        <v>3504717</v>
      </c>
      <c r="F21" s="20" t="s">
        <v>32</v>
      </c>
      <c r="G21" s="5" t="s">
        <v>68</v>
      </c>
      <c r="H21" s="20">
        <v>72628254</v>
      </c>
      <c r="I21" s="20">
        <v>2</v>
      </c>
      <c r="J21" s="22" t="s">
        <v>409</v>
      </c>
    </row>
    <row r="22" spans="1:11" ht="30" x14ac:dyDescent="0.25">
      <c r="A22" s="1">
        <v>9</v>
      </c>
      <c r="B22" s="2" t="s">
        <v>65</v>
      </c>
      <c r="C22" s="2" t="s">
        <v>63</v>
      </c>
      <c r="D22" s="2" t="s">
        <v>64</v>
      </c>
      <c r="E22" s="15">
        <v>3291487</v>
      </c>
      <c r="F22" s="17" t="s">
        <v>0</v>
      </c>
      <c r="G22" s="5" t="s">
        <v>68</v>
      </c>
      <c r="H22" s="18">
        <v>702448058</v>
      </c>
      <c r="I22" s="17">
        <v>25</v>
      </c>
      <c r="J22" s="62" t="s">
        <v>353</v>
      </c>
      <c r="K22" s="66"/>
    </row>
    <row r="23" spans="1:11" x14ac:dyDescent="0.25">
      <c r="A23" s="1">
        <v>10</v>
      </c>
      <c r="B23" s="1" t="s">
        <v>242</v>
      </c>
      <c r="C23" s="1" t="s">
        <v>276</v>
      </c>
      <c r="D23" s="1" t="s">
        <v>204</v>
      </c>
      <c r="E23" s="20">
        <v>3853785</v>
      </c>
      <c r="F23" s="20" t="s">
        <v>0</v>
      </c>
      <c r="G23" s="5" t="s">
        <v>68</v>
      </c>
      <c r="H23" s="20" t="s">
        <v>374</v>
      </c>
      <c r="I23" s="20">
        <v>47</v>
      </c>
      <c r="J23" s="22" t="s">
        <v>375</v>
      </c>
    </row>
    <row r="24" spans="1:11" ht="30" x14ac:dyDescent="0.25">
      <c r="A24" s="1">
        <v>11</v>
      </c>
      <c r="B24" s="1" t="s">
        <v>388</v>
      </c>
      <c r="C24" s="1" t="s">
        <v>389</v>
      </c>
      <c r="D24" s="1" t="s">
        <v>390</v>
      </c>
      <c r="E24" s="20">
        <v>4647502</v>
      </c>
      <c r="F24" s="20" t="s">
        <v>0</v>
      </c>
      <c r="G24" s="5" t="s">
        <v>68</v>
      </c>
      <c r="H24" s="20" t="s">
        <v>391</v>
      </c>
      <c r="I24" s="20">
        <v>70</v>
      </c>
      <c r="J24" s="22" t="s">
        <v>392</v>
      </c>
    </row>
    <row r="25" spans="1:11" x14ac:dyDescent="0.25">
      <c r="A25" s="1">
        <v>12</v>
      </c>
      <c r="B25" s="1" t="s">
        <v>410</v>
      </c>
      <c r="C25" s="1" t="s">
        <v>411</v>
      </c>
      <c r="D25" s="1" t="s">
        <v>390</v>
      </c>
      <c r="E25" s="20">
        <v>6276792</v>
      </c>
      <c r="F25" s="20" t="s">
        <v>0</v>
      </c>
      <c r="G25" s="5" t="s">
        <v>68</v>
      </c>
      <c r="H25" s="20" t="s">
        <v>412</v>
      </c>
      <c r="I25" s="20">
        <v>40</v>
      </c>
      <c r="J25" s="22" t="s">
        <v>413</v>
      </c>
    </row>
  </sheetData>
  <pageMargins left="0.70866141732283472" right="0.70866141732283472" top="0.74803149606299213" bottom="0.74803149606299213" header="0.31496062992125984" footer="0.31496062992125984"/>
  <pageSetup paperSize="9" scale="85" orientation="landscape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8:I29"/>
  <sheetViews>
    <sheetView topLeftCell="A7" workbookViewId="0">
      <selection activeCell="K26" sqref="K26"/>
    </sheetView>
  </sheetViews>
  <sheetFormatPr baseColWidth="10" defaultRowHeight="15" x14ac:dyDescent="0.25"/>
  <cols>
    <col min="1" max="1" width="4.7109375" customWidth="1"/>
    <col min="2" max="2" width="16.140625" customWidth="1"/>
    <col min="3" max="3" width="14.5703125" customWidth="1"/>
    <col min="4" max="4" width="15" customWidth="1"/>
    <col min="8" max="8" width="28.42578125" customWidth="1"/>
  </cols>
  <sheetData>
    <row r="8" spans="1:9" ht="18.75" x14ac:dyDescent="0.3">
      <c r="A8" s="43" t="s">
        <v>487</v>
      </c>
      <c r="B8" s="43"/>
      <c r="C8" s="43"/>
      <c r="D8" s="43"/>
      <c r="E8" s="43"/>
      <c r="F8" s="43"/>
      <c r="G8" s="43"/>
      <c r="H8" s="43"/>
    </row>
    <row r="10" spans="1:9" ht="21" x14ac:dyDescent="0.35">
      <c r="A10" s="43" t="s">
        <v>488</v>
      </c>
      <c r="B10" s="88"/>
      <c r="C10" s="88"/>
      <c r="D10" s="88"/>
      <c r="E10" s="88"/>
      <c r="H10" s="44" t="s">
        <v>490</v>
      </c>
      <c r="I10" s="44"/>
    </row>
    <row r="11" spans="1:9" ht="21" x14ac:dyDescent="0.35">
      <c r="A11" s="33" t="s">
        <v>489</v>
      </c>
      <c r="B11" s="34"/>
      <c r="C11" s="34"/>
      <c r="D11" s="34"/>
      <c r="E11" s="34"/>
      <c r="H11" s="44" t="s">
        <v>491</v>
      </c>
      <c r="I11" s="44"/>
    </row>
    <row r="12" spans="1:9" ht="21" x14ac:dyDescent="0.35">
      <c r="A12" s="33"/>
      <c r="B12" s="34"/>
      <c r="C12" s="34"/>
      <c r="D12" s="34"/>
      <c r="E12" s="34"/>
      <c r="H12" s="27"/>
    </row>
    <row r="13" spans="1:9" ht="21" x14ac:dyDescent="0.35">
      <c r="A13" s="45" t="s">
        <v>176</v>
      </c>
      <c r="B13" s="34"/>
      <c r="C13" s="34"/>
      <c r="D13" s="34"/>
      <c r="E13" s="34"/>
      <c r="H13" s="27"/>
    </row>
    <row r="15" spans="1:9" ht="15.75" x14ac:dyDescent="0.25">
      <c r="A15" s="28" t="s">
        <v>153</v>
      </c>
      <c r="B15" s="28" t="s">
        <v>154</v>
      </c>
      <c r="C15" s="28" t="s">
        <v>164</v>
      </c>
      <c r="D15" s="28" t="s">
        <v>165</v>
      </c>
      <c r="E15" s="28" t="s">
        <v>155</v>
      </c>
      <c r="F15" s="28" t="s">
        <v>166</v>
      </c>
      <c r="G15" s="28" t="s">
        <v>156</v>
      </c>
      <c r="H15" s="28" t="s">
        <v>157</v>
      </c>
    </row>
    <row r="16" spans="1:9" x14ac:dyDescent="0.25">
      <c r="A16" s="29">
        <v>1</v>
      </c>
      <c r="B16" s="21" t="s">
        <v>495</v>
      </c>
      <c r="C16" s="21" t="s">
        <v>139</v>
      </c>
      <c r="D16" s="30" t="s">
        <v>496</v>
      </c>
      <c r="E16" s="30">
        <v>6302750</v>
      </c>
      <c r="F16" s="21">
        <v>77041997</v>
      </c>
      <c r="G16" s="29" t="s">
        <v>133</v>
      </c>
      <c r="H16" s="29" t="s">
        <v>68</v>
      </c>
    </row>
    <row r="17" spans="1:8" x14ac:dyDescent="0.25">
      <c r="A17" s="29">
        <v>2</v>
      </c>
      <c r="B17" s="29" t="s">
        <v>497</v>
      </c>
      <c r="C17" s="29" t="s">
        <v>498</v>
      </c>
      <c r="D17" s="31" t="s">
        <v>111</v>
      </c>
      <c r="E17" s="31">
        <v>3784575</v>
      </c>
      <c r="F17" s="29">
        <v>7800004</v>
      </c>
      <c r="G17" s="29" t="s">
        <v>133</v>
      </c>
      <c r="H17" s="29" t="s">
        <v>68</v>
      </c>
    </row>
    <row r="18" spans="1:8" x14ac:dyDescent="0.25">
      <c r="A18" s="36">
        <v>3</v>
      </c>
      <c r="B18" s="37" t="s">
        <v>504</v>
      </c>
      <c r="C18" s="37" t="s">
        <v>103</v>
      </c>
      <c r="D18" s="38" t="s">
        <v>505</v>
      </c>
      <c r="E18" s="38">
        <v>4735423</v>
      </c>
      <c r="F18" s="37">
        <v>71314201</v>
      </c>
      <c r="G18" s="4" t="s">
        <v>132</v>
      </c>
      <c r="H18" s="36" t="s">
        <v>68</v>
      </c>
    </row>
    <row r="19" spans="1:8" x14ac:dyDescent="0.25">
      <c r="A19" s="41"/>
      <c r="B19" s="41"/>
      <c r="C19" s="41"/>
      <c r="D19" s="42"/>
      <c r="E19" s="42"/>
      <c r="F19" s="41"/>
      <c r="G19" s="24"/>
      <c r="H19" s="41"/>
    </row>
    <row r="20" spans="1:8" ht="15.75" x14ac:dyDescent="0.25">
      <c r="A20" s="47" t="s">
        <v>163</v>
      </c>
    </row>
    <row r="22" spans="1:8" ht="15.75" x14ac:dyDescent="0.25">
      <c r="A22" s="28" t="s">
        <v>153</v>
      </c>
      <c r="B22" s="28" t="s">
        <v>154</v>
      </c>
      <c r="C22" s="28" t="s">
        <v>164</v>
      </c>
      <c r="D22" s="28" t="s">
        <v>165</v>
      </c>
      <c r="E22" s="28" t="s">
        <v>155</v>
      </c>
      <c r="F22" s="28" t="s">
        <v>166</v>
      </c>
      <c r="G22" s="28" t="s">
        <v>156</v>
      </c>
      <c r="H22" s="28" t="s">
        <v>157</v>
      </c>
    </row>
    <row r="23" spans="1:8" x14ac:dyDescent="0.25">
      <c r="A23" s="29">
        <v>1</v>
      </c>
      <c r="B23" s="21" t="s">
        <v>492</v>
      </c>
      <c r="C23" s="21" t="s">
        <v>493</v>
      </c>
      <c r="D23" s="30" t="s">
        <v>494</v>
      </c>
      <c r="E23" s="30">
        <v>6317985</v>
      </c>
      <c r="F23" s="21">
        <v>70917037</v>
      </c>
      <c r="G23" s="29" t="s">
        <v>179</v>
      </c>
      <c r="H23" s="29" t="s">
        <v>180</v>
      </c>
    </row>
    <row r="24" spans="1:8" x14ac:dyDescent="0.25">
      <c r="A24" s="29">
        <v>2</v>
      </c>
      <c r="B24" s="29" t="s">
        <v>499</v>
      </c>
      <c r="C24" s="29" t="s">
        <v>500</v>
      </c>
      <c r="D24" s="31" t="s">
        <v>501</v>
      </c>
      <c r="E24" s="31">
        <v>12358555</v>
      </c>
      <c r="F24" s="29">
        <v>76368028</v>
      </c>
      <c r="G24" s="29" t="s">
        <v>179</v>
      </c>
      <c r="H24" s="29" t="s">
        <v>180</v>
      </c>
    </row>
    <row r="26" spans="1:8" ht="15.75" x14ac:dyDescent="0.25">
      <c r="A26" s="47" t="s">
        <v>47</v>
      </c>
    </row>
    <row r="27" spans="1:8" ht="15.75" x14ac:dyDescent="0.25">
      <c r="A27" s="47"/>
    </row>
    <row r="28" spans="1:8" ht="15.75" x14ac:dyDescent="0.25">
      <c r="A28" s="28" t="s">
        <v>153</v>
      </c>
      <c r="B28" s="28" t="s">
        <v>154</v>
      </c>
      <c r="C28" s="28" t="s">
        <v>164</v>
      </c>
      <c r="D28" s="28" t="s">
        <v>165</v>
      </c>
      <c r="E28" s="28" t="s">
        <v>155</v>
      </c>
      <c r="F28" s="28" t="s">
        <v>166</v>
      </c>
      <c r="G28" s="28" t="s">
        <v>156</v>
      </c>
      <c r="H28" s="28" t="s">
        <v>157</v>
      </c>
    </row>
    <row r="29" spans="1:8" x14ac:dyDescent="0.25">
      <c r="A29" s="1">
        <v>1</v>
      </c>
      <c r="B29" s="1" t="s">
        <v>502</v>
      </c>
      <c r="C29" s="1" t="s">
        <v>503</v>
      </c>
      <c r="D29" s="1" t="s">
        <v>394</v>
      </c>
      <c r="E29" s="1">
        <v>8227809</v>
      </c>
      <c r="F29" s="1">
        <v>79482781</v>
      </c>
      <c r="G29" s="1" t="s">
        <v>179</v>
      </c>
      <c r="H29" s="1" t="s">
        <v>47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"/>
  <sheetViews>
    <sheetView workbookViewId="0">
      <selection activeCell="E21" sqref="E21"/>
    </sheetView>
  </sheetViews>
  <sheetFormatPr baseColWidth="10" defaultRowHeight="15" x14ac:dyDescent="0.25"/>
  <cols>
    <col min="1" max="1" width="4.42578125" customWidth="1"/>
    <col min="2" max="2" width="19.42578125" customWidth="1"/>
    <col min="3" max="3" width="17.5703125" customWidth="1"/>
    <col min="4" max="4" width="15.5703125" customWidth="1"/>
    <col min="5" max="5" width="15" customWidth="1"/>
    <col min="6" max="6" width="16.28515625" style="6" customWidth="1"/>
    <col min="7" max="7" width="15" style="6" customWidth="1"/>
    <col min="8" max="8" width="24.7109375" customWidth="1"/>
  </cols>
  <sheetData>
    <row r="1" spans="1:8" x14ac:dyDescent="0.25">
      <c r="B1" s="100"/>
      <c r="C1" s="100"/>
      <c r="D1" s="100"/>
      <c r="E1" s="99"/>
      <c r="F1" s="53"/>
      <c r="H1" s="6"/>
    </row>
    <row r="2" spans="1:8" x14ac:dyDescent="0.25">
      <c r="B2" s="100"/>
      <c r="C2" s="100"/>
      <c r="D2" s="100"/>
      <c r="E2" s="99"/>
      <c r="F2" s="53"/>
      <c r="H2" s="6"/>
    </row>
    <row r="3" spans="1:8" x14ac:dyDescent="0.25">
      <c r="B3" s="100"/>
      <c r="C3" s="100"/>
      <c r="D3" s="100"/>
      <c r="E3" s="99"/>
      <c r="F3" s="53"/>
      <c r="H3" s="6"/>
    </row>
    <row r="4" spans="1:8" x14ac:dyDescent="0.25">
      <c r="B4" s="100"/>
      <c r="C4" s="100"/>
      <c r="D4" s="100"/>
      <c r="E4" s="99"/>
      <c r="F4" s="53"/>
      <c r="H4" s="6"/>
    </row>
    <row r="5" spans="1:8" x14ac:dyDescent="0.25">
      <c r="B5" s="100"/>
      <c r="C5" s="100"/>
      <c r="D5" s="100"/>
      <c r="E5" s="99"/>
      <c r="F5" s="53"/>
      <c r="H5" s="6"/>
    </row>
    <row r="6" spans="1:8" x14ac:dyDescent="0.25">
      <c r="B6" s="100"/>
      <c r="C6" s="100"/>
      <c r="D6" s="100"/>
      <c r="E6" s="99"/>
      <c r="F6" s="53"/>
      <c r="H6" s="6"/>
    </row>
    <row r="7" spans="1:8" x14ac:dyDescent="0.25">
      <c r="B7" s="100"/>
      <c r="C7" s="100"/>
      <c r="D7" s="100"/>
      <c r="E7" s="99"/>
      <c r="F7" s="53"/>
      <c r="H7" s="6"/>
    </row>
    <row r="8" spans="1:8" ht="18.75" x14ac:dyDescent="0.3">
      <c r="A8" s="43" t="s">
        <v>826</v>
      </c>
      <c r="B8" s="96"/>
      <c r="C8" s="96"/>
      <c r="D8" s="96"/>
      <c r="E8" s="43"/>
      <c r="F8" s="125"/>
      <c r="G8" s="94"/>
      <c r="H8" s="94"/>
    </row>
    <row r="9" spans="1:8" x14ac:dyDescent="0.25">
      <c r="B9" s="100"/>
      <c r="C9" s="100"/>
      <c r="D9" s="100"/>
      <c r="E9" s="99"/>
      <c r="F9" s="53"/>
      <c r="H9" s="6"/>
    </row>
    <row r="10" spans="1:8" ht="21" x14ac:dyDescent="0.35">
      <c r="A10" s="43" t="s">
        <v>827</v>
      </c>
      <c r="B10" s="100"/>
      <c r="C10" s="122"/>
      <c r="D10" s="122"/>
      <c r="E10" s="112"/>
      <c r="F10" s="126"/>
      <c r="H10" s="95" t="s">
        <v>828</v>
      </c>
    </row>
    <row r="12" spans="1:8" x14ac:dyDescent="0.25">
      <c r="A12" s="102"/>
      <c r="B12" s="103"/>
      <c r="C12" s="103"/>
      <c r="D12" s="103"/>
      <c r="E12" s="103"/>
      <c r="F12" s="102"/>
      <c r="G12" s="102"/>
      <c r="H12" s="105"/>
    </row>
    <row r="13" spans="1:8" ht="15.75" x14ac:dyDescent="0.25">
      <c r="A13" s="28" t="s">
        <v>153</v>
      </c>
      <c r="B13" s="28" t="s">
        <v>154</v>
      </c>
      <c r="C13" s="28" t="s">
        <v>164</v>
      </c>
      <c r="D13" s="28" t="s">
        <v>165</v>
      </c>
      <c r="E13" s="28" t="s">
        <v>155</v>
      </c>
      <c r="F13" s="28" t="s">
        <v>166</v>
      </c>
      <c r="G13" s="28" t="s">
        <v>156</v>
      </c>
      <c r="H13" s="28" t="s">
        <v>157</v>
      </c>
    </row>
    <row r="14" spans="1:8" ht="25.5" x14ac:dyDescent="0.25">
      <c r="A14" s="104">
        <v>1</v>
      </c>
      <c r="B14" s="49" t="s">
        <v>817</v>
      </c>
      <c r="C14" s="49" t="s">
        <v>824</v>
      </c>
      <c r="D14" s="49" t="s">
        <v>116</v>
      </c>
      <c r="E14" s="104">
        <v>8871724</v>
      </c>
      <c r="F14" s="104" t="s">
        <v>818</v>
      </c>
      <c r="G14" s="104" t="s">
        <v>819</v>
      </c>
      <c r="H14" s="50" t="s">
        <v>68</v>
      </c>
    </row>
    <row r="15" spans="1:8" x14ac:dyDescent="0.25">
      <c r="A15" s="104">
        <f t="shared" ref="A15" si="0">+A14+1</f>
        <v>2</v>
      </c>
      <c r="B15" s="49" t="s">
        <v>820</v>
      </c>
      <c r="C15" s="49" t="s">
        <v>145</v>
      </c>
      <c r="D15" s="49" t="s">
        <v>150</v>
      </c>
      <c r="E15" s="104">
        <v>1994306</v>
      </c>
      <c r="F15" s="104">
        <v>77014353</v>
      </c>
      <c r="G15" s="104" t="s">
        <v>821</v>
      </c>
      <c r="H15" s="50" t="s">
        <v>68</v>
      </c>
    </row>
    <row r="16" spans="1:8" x14ac:dyDescent="0.25">
      <c r="A16" s="104">
        <v>3</v>
      </c>
      <c r="B16" s="49" t="s">
        <v>822</v>
      </c>
      <c r="C16" s="49" t="s">
        <v>825</v>
      </c>
      <c r="D16" s="49" t="s">
        <v>115</v>
      </c>
      <c r="E16" s="104">
        <v>8245829</v>
      </c>
      <c r="F16" s="104">
        <v>76698451</v>
      </c>
      <c r="G16" s="104" t="s">
        <v>821</v>
      </c>
      <c r="H16" s="50" t="s">
        <v>68</v>
      </c>
    </row>
    <row r="17" spans="1:8" x14ac:dyDescent="0.25">
      <c r="A17" s="20">
        <v>4</v>
      </c>
      <c r="B17" s="1" t="s">
        <v>158</v>
      </c>
      <c r="C17" s="1" t="s">
        <v>901</v>
      </c>
      <c r="D17" s="1" t="s">
        <v>902</v>
      </c>
      <c r="E17" s="1">
        <v>7748570</v>
      </c>
      <c r="F17" s="20">
        <v>68647146</v>
      </c>
      <c r="G17" s="20" t="s">
        <v>823</v>
      </c>
      <c r="H17" s="50" t="s">
        <v>68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1"/>
  <sheetViews>
    <sheetView workbookViewId="0">
      <selection sqref="A1:H10"/>
    </sheetView>
  </sheetViews>
  <sheetFormatPr baseColWidth="10" defaultRowHeight="15" x14ac:dyDescent="0.25"/>
  <cols>
    <col min="1" max="1" width="5.140625" customWidth="1"/>
    <col min="2" max="2" width="17" customWidth="1"/>
    <col min="3" max="3" width="15.5703125" customWidth="1"/>
    <col min="4" max="4" width="14.85546875" customWidth="1"/>
    <col min="7" max="7" width="14.85546875" customWidth="1"/>
    <col min="8" max="8" width="20.28515625" customWidth="1"/>
  </cols>
  <sheetData>
    <row r="1" spans="1:8" x14ac:dyDescent="0.25">
      <c r="B1" s="100"/>
      <c r="C1" s="100"/>
      <c r="D1" s="100"/>
      <c r="E1" s="99"/>
      <c r="F1" s="53"/>
      <c r="G1" s="6"/>
      <c r="H1" s="6"/>
    </row>
    <row r="2" spans="1:8" x14ac:dyDescent="0.25">
      <c r="B2" s="100"/>
      <c r="C2" s="100"/>
      <c r="D2" s="100"/>
      <c r="E2" s="99"/>
      <c r="F2" s="53"/>
      <c r="G2" s="6"/>
      <c r="H2" s="6"/>
    </row>
    <row r="3" spans="1:8" x14ac:dyDescent="0.25">
      <c r="B3" s="100"/>
      <c r="C3" s="100"/>
      <c r="D3" s="100"/>
      <c r="E3" s="99"/>
      <c r="F3" s="53"/>
      <c r="G3" s="6"/>
      <c r="H3" s="6"/>
    </row>
    <row r="4" spans="1:8" x14ac:dyDescent="0.25">
      <c r="B4" s="100"/>
      <c r="C4" s="100"/>
      <c r="D4" s="100"/>
      <c r="E4" s="99"/>
      <c r="F4" s="53"/>
      <c r="G4" s="6"/>
      <c r="H4" s="6"/>
    </row>
    <row r="5" spans="1:8" x14ac:dyDescent="0.25">
      <c r="B5" s="100"/>
      <c r="C5" s="100"/>
      <c r="D5" s="100"/>
      <c r="E5" s="99"/>
      <c r="F5" s="53"/>
      <c r="G5" s="6"/>
      <c r="H5" s="6"/>
    </row>
    <row r="6" spans="1:8" x14ac:dyDescent="0.25">
      <c r="B6" s="100"/>
      <c r="C6" s="100"/>
      <c r="D6" s="100"/>
      <c r="E6" s="99"/>
      <c r="F6" s="53"/>
      <c r="G6" s="6"/>
      <c r="H6" s="6"/>
    </row>
    <row r="7" spans="1:8" x14ac:dyDescent="0.25">
      <c r="B7" s="100"/>
      <c r="C7" s="100"/>
      <c r="D7" s="100"/>
      <c r="E7" s="99"/>
      <c r="F7" s="53"/>
      <c r="G7" s="6"/>
      <c r="H7" s="6"/>
    </row>
    <row r="8" spans="1:8" ht="18.75" x14ac:dyDescent="0.3">
      <c r="A8" s="43" t="s">
        <v>882</v>
      </c>
      <c r="B8" s="96"/>
      <c r="C8" s="96"/>
      <c r="D8" s="96"/>
      <c r="E8" s="43"/>
      <c r="F8" s="125"/>
      <c r="G8" s="94"/>
      <c r="H8" s="94"/>
    </row>
    <row r="9" spans="1:8" x14ac:dyDescent="0.25">
      <c r="B9" s="100"/>
      <c r="C9" s="100"/>
      <c r="D9" s="100"/>
      <c r="E9" s="99"/>
      <c r="F9" s="53"/>
      <c r="G9" s="6"/>
      <c r="H9" s="6"/>
    </row>
    <row r="10" spans="1:8" ht="21" x14ac:dyDescent="0.35">
      <c r="A10" s="43" t="s">
        <v>880</v>
      </c>
      <c r="B10" s="100"/>
      <c r="C10" s="122"/>
      <c r="D10" s="122"/>
      <c r="E10" s="112"/>
      <c r="F10" s="126"/>
      <c r="G10" s="6"/>
      <c r="H10" s="95" t="s">
        <v>881</v>
      </c>
    </row>
    <row r="12" spans="1:8" x14ac:dyDescent="0.25">
      <c r="A12" s="102"/>
      <c r="B12" s="103"/>
      <c r="C12" s="103"/>
      <c r="D12" s="103"/>
      <c r="E12" s="103"/>
      <c r="F12" s="103"/>
      <c r="G12" s="103"/>
      <c r="H12" s="105"/>
    </row>
    <row r="13" spans="1:8" ht="15.75" x14ac:dyDescent="0.25">
      <c r="A13" s="28" t="s">
        <v>153</v>
      </c>
      <c r="B13" s="28" t="s">
        <v>154</v>
      </c>
      <c r="C13" s="28" t="s">
        <v>164</v>
      </c>
      <c r="D13" s="28" t="s">
        <v>165</v>
      </c>
      <c r="E13" s="28" t="s">
        <v>155</v>
      </c>
      <c r="F13" s="28" t="s">
        <v>166</v>
      </c>
      <c r="G13" s="28" t="s">
        <v>156</v>
      </c>
      <c r="H13" s="28" t="s">
        <v>157</v>
      </c>
    </row>
    <row r="14" spans="1:8" ht="25.5" x14ac:dyDescent="0.25">
      <c r="A14" s="137">
        <v>1</v>
      </c>
      <c r="B14" s="113" t="s">
        <v>694</v>
      </c>
      <c r="C14" s="113" t="s">
        <v>871</v>
      </c>
      <c r="D14" s="113" t="s">
        <v>108</v>
      </c>
      <c r="E14" s="104" t="s">
        <v>848</v>
      </c>
      <c r="F14" s="104">
        <v>76323801</v>
      </c>
      <c r="G14" s="107" t="s">
        <v>849</v>
      </c>
      <c r="H14" s="57" t="s">
        <v>68</v>
      </c>
    </row>
    <row r="15" spans="1:8" ht="20.25" customHeight="1" x14ac:dyDescent="0.25">
      <c r="A15" s="104">
        <v>2</v>
      </c>
      <c r="B15" s="113" t="s">
        <v>151</v>
      </c>
      <c r="C15" s="113" t="s">
        <v>201</v>
      </c>
      <c r="D15" s="113" t="s">
        <v>588</v>
      </c>
      <c r="E15" s="104" t="s">
        <v>850</v>
      </c>
      <c r="F15" s="20">
        <v>75041990</v>
      </c>
      <c r="G15" s="20" t="s">
        <v>851</v>
      </c>
      <c r="H15" s="57" t="s">
        <v>68</v>
      </c>
    </row>
    <row r="16" spans="1:8" ht="23.25" customHeight="1" x14ac:dyDescent="0.25">
      <c r="A16" s="20">
        <v>3</v>
      </c>
      <c r="B16" s="113" t="s">
        <v>852</v>
      </c>
      <c r="C16" s="113" t="s">
        <v>872</v>
      </c>
      <c r="D16" s="113" t="s">
        <v>873</v>
      </c>
      <c r="E16" s="104" t="s">
        <v>853</v>
      </c>
      <c r="F16" s="20">
        <v>72115140</v>
      </c>
      <c r="G16" s="20" t="s">
        <v>785</v>
      </c>
      <c r="H16" s="57" t="s">
        <v>68</v>
      </c>
    </row>
    <row r="17" spans="1:8" ht="21.75" customHeight="1" x14ac:dyDescent="0.25">
      <c r="A17" s="20">
        <v>4</v>
      </c>
      <c r="B17" s="113" t="s">
        <v>854</v>
      </c>
      <c r="C17" s="113" t="s">
        <v>276</v>
      </c>
      <c r="D17" s="113"/>
      <c r="E17" s="104" t="s">
        <v>855</v>
      </c>
      <c r="F17" s="20">
        <v>75308744</v>
      </c>
      <c r="G17" s="20" t="s">
        <v>856</v>
      </c>
      <c r="H17" s="57" t="s">
        <v>68</v>
      </c>
    </row>
    <row r="18" spans="1:8" ht="30" x14ac:dyDescent="0.25">
      <c r="A18" s="20">
        <v>5</v>
      </c>
      <c r="B18" s="113" t="s">
        <v>857</v>
      </c>
      <c r="C18" s="113" t="s">
        <v>874</v>
      </c>
      <c r="D18" s="113" t="s">
        <v>875</v>
      </c>
      <c r="E18" s="104" t="s">
        <v>858</v>
      </c>
      <c r="F18" s="55" t="s">
        <v>859</v>
      </c>
      <c r="G18" s="20" t="s">
        <v>860</v>
      </c>
      <c r="H18" s="57" t="s">
        <v>68</v>
      </c>
    </row>
    <row r="19" spans="1:8" ht="20.25" customHeight="1" x14ac:dyDescent="0.25">
      <c r="A19" s="20">
        <v>6</v>
      </c>
      <c r="B19" s="113" t="s">
        <v>861</v>
      </c>
      <c r="C19" s="113" t="s">
        <v>862</v>
      </c>
      <c r="D19" s="113"/>
      <c r="E19" s="104" t="s">
        <v>863</v>
      </c>
      <c r="F19" s="20">
        <v>76655653</v>
      </c>
      <c r="G19" s="20" t="s">
        <v>864</v>
      </c>
      <c r="H19" s="57" t="s">
        <v>68</v>
      </c>
    </row>
    <row r="20" spans="1:8" ht="19.5" customHeight="1" x14ac:dyDescent="0.25">
      <c r="A20" s="20">
        <v>7</v>
      </c>
      <c r="B20" s="113" t="s">
        <v>865</v>
      </c>
      <c r="C20" s="113" t="s">
        <v>876</v>
      </c>
      <c r="D20" s="113" t="s">
        <v>877</v>
      </c>
      <c r="E20" s="1" t="s">
        <v>866</v>
      </c>
      <c r="F20" s="17">
        <v>75654254</v>
      </c>
      <c r="G20" s="17" t="s">
        <v>867</v>
      </c>
      <c r="H20" s="57" t="s">
        <v>68</v>
      </c>
    </row>
    <row r="21" spans="1:8" ht="18.75" customHeight="1" x14ac:dyDescent="0.25">
      <c r="A21" s="17">
        <v>8</v>
      </c>
      <c r="B21" s="113" t="s">
        <v>868</v>
      </c>
      <c r="C21" s="113" t="s">
        <v>878</v>
      </c>
      <c r="D21" s="113" t="s">
        <v>879</v>
      </c>
      <c r="E21" s="104" t="s">
        <v>869</v>
      </c>
      <c r="F21" s="1" t="s">
        <v>870</v>
      </c>
      <c r="G21" s="17" t="s">
        <v>849</v>
      </c>
      <c r="H21" s="57" t="s">
        <v>68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6"/>
  <sheetViews>
    <sheetView workbookViewId="0">
      <selection activeCell="F22" sqref="F22"/>
    </sheetView>
  </sheetViews>
  <sheetFormatPr baseColWidth="10" defaultRowHeight="15" x14ac:dyDescent="0.25"/>
  <cols>
    <col min="1" max="1" width="6" customWidth="1"/>
    <col min="2" max="2" width="15" customWidth="1"/>
    <col min="3" max="3" width="17.28515625" customWidth="1"/>
    <col min="4" max="4" width="15.5703125" customWidth="1"/>
    <col min="8" max="8" width="23.7109375" customWidth="1"/>
    <col min="9" max="9" width="20.5703125" customWidth="1"/>
  </cols>
  <sheetData>
    <row r="1" spans="1:9" x14ac:dyDescent="0.25">
      <c r="B1" s="100"/>
      <c r="C1" s="100"/>
      <c r="D1" s="100"/>
      <c r="E1" s="99"/>
      <c r="F1" s="53"/>
      <c r="G1" s="6"/>
      <c r="H1" s="6"/>
    </row>
    <row r="2" spans="1:9" x14ac:dyDescent="0.25">
      <c r="B2" s="100"/>
      <c r="C2" s="100"/>
      <c r="D2" s="100"/>
      <c r="E2" s="99"/>
      <c r="F2" s="53"/>
      <c r="G2" s="6"/>
      <c r="H2" s="6"/>
    </row>
    <row r="3" spans="1:9" x14ac:dyDescent="0.25">
      <c r="B3" s="100"/>
      <c r="C3" s="100"/>
      <c r="D3" s="100"/>
      <c r="E3" s="99"/>
      <c r="F3" s="53"/>
      <c r="G3" s="6"/>
      <c r="H3" s="6"/>
    </row>
    <row r="4" spans="1:9" x14ac:dyDescent="0.25">
      <c r="B4" s="100"/>
      <c r="C4" s="100"/>
      <c r="D4" s="100"/>
      <c r="E4" s="99"/>
      <c r="F4" s="53"/>
      <c r="G4" s="6"/>
      <c r="H4" s="6"/>
    </row>
    <row r="5" spans="1:9" x14ac:dyDescent="0.25">
      <c r="B5" s="100"/>
      <c r="C5" s="100"/>
      <c r="D5" s="100"/>
      <c r="E5" s="99"/>
      <c r="F5" s="53"/>
      <c r="G5" s="6"/>
      <c r="H5" s="6"/>
    </row>
    <row r="6" spans="1:9" x14ac:dyDescent="0.25">
      <c r="B6" s="100"/>
      <c r="C6" s="100"/>
      <c r="D6" s="100"/>
      <c r="E6" s="99"/>
      <c r="F6" s="53"/>
      <c r="G6" s="6"/>
      <c r="H6" s="6"/>
    </row>
    <row r="7" spans="1:9" x14ac:dyDescent="0.25">
      <c r="B7" s="100"/>
      <c r="C7" s="100"/>
      <c r="D7" s="100"/>
      <c r="E7" s="99"/>
      <c r="F7" s="53"/>
      <c r="G7" s="6"/>
      <c r="H7" s="6"/>
    </row>
    <row r="8" spans="1:9" ht="18.75" x14ac:dyDescent="0.3">
      <c r="A8" s="43" t="s">
        <v>898</v>
      </c>
      <c r="B8" s="96"/>
      <c r="C8" s="96"/>
      <c r="D8" s="96"/>
      <c r="E8" s="43"/>
      <c r="F8" s="125"/>
      <c r="G8" s="94"/>
      <c r="H8" s="94"/>
    </row>
    <row r="9" spans="1:9" x14ac:dyDescent="0.25">
      <c r="B9" s="100"/>
      <c r="C9" s="100"/>
      <c r="D9" s="100"/>
      <c r="E9" s="99"/>
      <c r="F9" s="53"/>
      <c r="G9" s="6"/>
      <c r="H9" s="6"/>
    </row>
    <row r="10" spans="1:9" ht="21" x14ac:dyDescent="0.35">
      <c r="A10" s="43" t="s">
        <v>899</v>
      </c>
      <c r="B10" s="100"/>
      <c r="C10" s="122"/>
      <c r="D10" s="122"/>
      <c r="E10" s="112"/>
      <c r="F10" s="126"/>
      <c r="G10" s="6"/>
      <c r="H10" s="95" t="s">
        <v>900</v>
      </c>
    </row>
    <row r="12" spans="1:9" x14ac:dyDescent="0.25">
      <c r="I12" s="66"/>
    </row>
    <row r="13" spans="1:9" ht="15.75" x14ac:dyDescent="0.25">
      <c r="A13" s="28" t="s">
        <v>153</v>
      </c>
      <c r="B13" s="28" t="s">
        <v>154</v>
      </c>
      <c r="C13" s="28" t="s">
        <v>164</v>
      </c>
      <c r="D13" s="28" t="s">
        <v>165</v>
      </c>
      <c r="E13" s="28" t="s">
        <v>155</v>
      </c>
      <c r="F13" s="28" t="s">
        <v>166</v>
      </c>
      <c r="G13" s="28" t="s">
        <v>156</v>
      </c>
      <c r="H13" s="28" t="s">
        <v>157</v>
      </c>
      <c r="I13" s="105"/>
    </row>
    <row r="14" spans="1:9" ht="25.5" x14ac:dyDescent="0.25">
      <c r="A14" s="104">
        <v>1</v>
      </c>
      <c r="B14" s="49" t="s">
        <v>890</v>
      </c>
      <c r="C14" s="49" t="s">
        <v>891</v>
      </c>
      <c r="D14" s="49"/>
      <c r="E14" s="49" t="s">
        <v>883</v>
      </c>
      <c r="F14" s="104">
        <v>77602919</v>
      </c>
      <c r="G14" s="104" t="s">
        <v>884</v>
      </c>
      <c r="H14" s="104" t="s">
        <v>885</v>
      </c>
      <c r="I14" s="138"/>
    </row>
    <row r="15" spans="1:9" ht="25.5" x14ac:dyDescent="0.25">
      <c r="A15" s="104">
        <v>2</v>
      </c>
      <c r="B15" s="49" t="s">
        <v>893</v>
      </c>
      <c r="C15" s="49" t="s">
        <v>892</v>
      </c>
      <c r="D15" s="49" t="s">
        <v>894</v>
      </c>
      <c r="E15" s="49" t="s">
        <v>886</v>
      </c>
      <c r="F15" s="104">
        <v>76019240</v>
      </c>
      <c r="G15" s="104" t="s">
        <v>884</v>
      </c>
      <c r="H15" s="104" t="s">
        <v>887</v>
      </c>
      <c r="I15" s="138"/>
    </row>
    <row r="16" spans="1:9" ht="25.5" x14ac:dyDescent="0.25">
      <c r="A16" s="104">
        <v>3</v>
      </c>
      <c r="B16" s="49" t="s">
        <v>896</v>
      </c>
      <c r="C16" s="49" t="s">
        <v>897</v>
      </c>
      <c r="D16" s="49" t="s">
        <v>895</v>
      </c>
      <c r="E16" s="49" t="s">
        <v>888</v>
      </c>
      <c r="F16" s="104">
        <v>73603643</v>
      </c>
      <c r="G16" s="104" t="s">
        <v>884</v>
      </c>
      <c r="H16" s="104" t="s">
        <v>889</v>
      </c>
      <c r="I16" s="138"/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1"/>
  <sheetViews>
    <sheetView workbookViewId="0">
      <selection activeCell="C11" sqref="C11"/>
    </sheetView>
  </sheetViews>
  <sheetFormatPr baseColWidth="10" defaultRowHeight="15" x14ac:dyDescent="0.25"/>
  <cols>
    <col min="1" max="1" width="4.85546875" customWidth="1"/>
    <col min="2" max="2" width="18.28515625" customWidth="1"/>
    <col min="3" max="3" width="12.7109375" customWidth="1"/>
    <col min="4" max="4" width="14.5703125" customWidth="1"/>
    <col min="5" max="5" width="11.42578125" style="6"/>
    <col min="6" max="6" width="3.7109375" customWidth="1"/>
    <col min="7" max="7" width="20.28515625" customWidth="1"/>
    <col min="8" max="8" width="11.42578125" style="6"/>
    <col min="9" max="9" width="5.5703125" customWidth="1"/>
    <col min="10" max="10" width="66.85546875" customWidth="1"/>
  </cols>
  <sheetData>
    <row r="1" spans="1:10" x14ac:dyDescent="0.25">
      <c r="F1" s="9"/>
      <c r="G1" s="9"/>
    </row>
    <row r="2" spans="1:10" x14ac:dyDescent="0.25">
      <c r="F2" s="9"/>
      <c r="G2" s="9"/>
    </row>
    <row r="3" spans="1:10" x14ac:dyDescent="0.25">
      <c r="F3" s="9"/>
      <c r="G3" s="9"/>
    </row>
    <row r="4" spans="1:10" x14ac:dyDescent="0.25">
      <c r="F4" s="9"/>
      <c r="G4" s="9"/>
    </row>
    <row r="5" spans="1:10" x14ac:dyDescent="0.25">
      <c r="F5" s="9"/>
      <c r="G5" s="9"/>
    </row>
    <row r="6" spans="1:10" x14ac:dyDescent="0.25">
      <c r="F6" s="9"/>
      <c r="G6" s="9"/>
    </row>
    <row r="7" spans="1:10" x14ac:dyDescent="0.25">
      <c r="F7" s="9"/>
      <c r="G7" s="9"/>
    </row>
    <row r="8" spans="1:10" x14ac:dyDescent="0.25">
      <c r="F8" s="9"/>
      <c r="G8" s="9"/>
    </row>
    <row r="9" spans="1:10" x14ac:dyDescent="0.25">
      <c r="F9" s="9"/>
      <c r="G9" s="9"/>
    </row>
    <row r="10" spans="1:10" ht="21" x14ac:dyDescent="0.35">
      <c r="B10" s="46" t="s">
        <v>407</v>
      </c>
      <c r="C10" s="73" t="s">
        <v>442</v>
      </c>
      <c r="D10" s="74"/>
      <c r="E10" s="83"/>
      <c r="F10" s="85" t="s">
        <v>472</v>
      </c>
      <c r="G10" s="9"/>
      <c r="I10" s="6"/>
      <c r="J10" s="72" t="s">
        <v>437</v>
      </c>
    </row>
    <row r="11" spans="1:10" ht="21" x14ac:dyDescent="0.35">
      <c r="C11" s="73" t="s">
        <v>443</v>
      </c>
      <c r="D11" s="74"/>
      <c r="E11" s="83"/>
      <c r="F11" s="86" t="s">
        <v>473</v>
      </c>
      <c r="I11" s="6"/>
      <c r="J11" t="s">
        <v>438</v>
      </c>
    </row>
    <row r="12" spans="1:10" ht="21" x14ac:dyDescent="0.35">
      <c r="C12" s="73"/>
      <c r="D12" s="74"/>
      <c r="E12" s="83"/>
      <c r="F12" s="6"/>
      <c r="I12" s="6"/>
      <c r="J12" t="s">
        <v>444</v>
      </c>
    </row>
    <row r="13" spans="1:10" x14ac:dyDescent="0.25">
      <c r="A13" s="80" t="s">
        <v>153</v>
      </c>
      <c r="B13" s="80" t="s">
        <v>383</v>
      </c>
      <c r="C13" s="80" t="s">
        <v>164</v>
      </c>
      <c r="D13" s="80" t="s">
        <v>165</v>
      </c>
      <c r="E13" s="80" t="s">
        <v>155</v>
      </c>
      <c r="F13" s="80" t="s">
        <v>384</v>
      </c>
      <c r="G13" s="80" t="s">
        <v>157</v>
      </c>
      <c r="H13" s="80" t="s">
        <v>385</v>
      </c>
      <c r="I13" s="80" t="s">
        <v>386</v>
      </c>
      <c r="J13" s="80" t="s">
        <v>387</v>
      </c>
    </row>
    <row r="14" spans="1:10" x14ac:dyDescent="0.25">
      <c r="A14" s="1">
        <v>1</v>
      </c>
      <c r="B14" s="1" t="s">
        <v>252</v>
      </c>
      <c r="C14" s="1" t="s">
        <v>253</v>
      </c>
      <c r="D14" s="1" t="s">
        <v>134</v>
      </c>
      <c r="E14" s="48">
        <v>4598192</v>
      </c>
      <c r="F14" s="2" t="s">
        <v>0</v>
      </c>
      <c r="G14" s="2" t="s">
        <v>68</v>
      </c>
      <c r="H14" s="48">
        <v>72604140</v>
      </c>
      <c r="I14" s="1" t="s">
        <v>295</v>
      </c>
      <c r="J14" s="22" t="s">
        <v>254</v>
      </c>
    </row>
    <row r="15" spans="1:10" ht="30" x14ac:dyDescent="0.25">
      <c r="A15" s="1">
        <v>2</v>
      </c>
      <c r="B15" s="1" t="s">
        <v>255</v>
      </c>
      <c r="C15" s="1" t="s">
        <v>256</v>
      </c>
      <c r="D15" s="1" t="s">
        <v>256</v>
      </c>
      <c r="E15" s="20">
        <v>4626315</v>
      </c>
      <c r="F15" s="1" t="s">
        <v>0</v>
      </c>
      <c r="G15" s="1" t="s">
        <v>68</v>
      </c>
      <c r="H15" s="55" t="s">
        <v>441</v>
      </c>
      <c r="I15" s="1">
        <v>151</v>
      </c>
      <c r="J15" s="22" t="s">
        <v>257</v>
      </c>
    </row>
    <row r="16" spans="1:10" x14ac:dyDescent="0.25">
      <c r="A16" s="1">
        <v>3</v>
      </c>
      <c r="B16" s="1" t="s">
        <v>258</v>
      </c>
      <c r="C16" s="1" t="s">
        <v>259</v>
      </c>
      <c r="D16" s="1" t="s">
        <v>113</v>
      </c>
      <c r="E16" s="20">
        <v>4654299</v>
      </c>
      <c r="F16" s="1"/>
      <c r="G16" s="1" t="s">
        <v>68</v>
      </c>
      <c r="H16" s="20">
        <v>70988622</v>
      </c>
      <c r="I16" s="1"/>
      <c r="J16" s="1" t="s">
        <v>254</v>
      </c>
    </row>
    <row r="17" spans="1:10" ht="29.25" customHeight="1" x14ac:dyDescent="0.25">
      <c r="A17" s="1">
        <v>4</v>
      </c>
      <c r="B17" s="1" t="s">
        <v>260</v>
      </c>
      <c r="C17" s="1" t="s">
        <v>195</v>
      </c>
      <c r="D17" s="1" t="s">
        <v>115</v>
      </c>
      <c r="E17" s="20">
        <v>4646939</v>
      </c>
      <c r="F17" s="1"/>
      <c r="G17" s="1" t="s">
        <v>68</v>
      </c>
      <c r="H17" s="55" t="s">
        <v>440</v>
      </c>
      <c r="I17" s="1">
        <v>141</v>
      </c>
      <c r="J17" s="22" t="s">
        <v>261</v>
      </c>
    </row>
    <row r="18" spans="1:10" ht="31.5" customHeight="1" x14ac:dyDescent="0.25">
      <c r="A18" s="1">
        <v>5</v>
      </c>
      <c r="B18" s="1" t="s">
        <v>308</v>
      </c>
      <c r="C18" s="1" t="s">
        <v>309</v>
      </c>
      <c r="D18" s="1" t="s">
        <v>194</v>
      </c>
      <c r="E18" s="20">
        <v>4624974</v>
      </c>
      <c r="F18" s="1" t="s">
        <v>0</v>
      </c>
      <c r="G18" s="1" t="s">
        <v>68</v>
      </c>
      <c r="H18" s="20">
        <v>79044793</v>
      </c>
      <c r="I18" s="1">
        <v>224</v>
      </c>
      <c r="J18" s="22" t="s">
        <v>310</v>
      </c>
    </row>
    <row r="19" spans="1:10" x14ac:dyDescent="0.25">
      <c r="A19" s="1">
        <v>6</v>
      </c>
      <c r="B19" s="1" t="s">
        <v>122</v>
      </c>
      <c r="C19" s="1" t="s">
        <v>367</v>
      </c>
      <c r="D19" s="20" t="s">
        <v>368</v>
      </c>
      <c r="E19" s="20">
        <v>3295406</v>
      </c>
      <c r="F19" s="20" t="s">
        <v>0</v>
      </c>
      <c r="G19" s="1" t="s">
        <v>68</v>
      </c>
      <c r="H19" s="20">
        <v>79867726</v>
      </c>
      <c r="I19" s="1">
        <v>199</v>
      </c>
      <c r="J19" s="1" t="s">
        <v>382</v>
      </c>
    </row>
    <row r="20" spans="1:10" x14ac:dyDescent="0.25">
      <c r="A20" s="1">
        <v>7</v>
      </c>
      <c r="B20" s="5" t="s">
        <v>27</v>
      </c>
      <c r="C20" s="5" t="s">
        <v>78</v>
      </c>
      <c r="D20" s="5" t="s">
        <v>79</v>
      </c>
      <c r="E20" s="7">
        <v>4541968</v>
      </c>
      <c r="F20" s="5" t="s">
        <v>0</v>
      </c>
      <c r="G20" s="1" t="s">
        <v>68</v>
      </c>
      <c r="H20" s="12">
        <v>70035069</v>
      </c>
      <c r="I20" s="1"/>
      <c r="J20" s="1" t="s">
        <v>363</v>
      </c>
    </row>
    <row r="21" spans="1:10" x14ac:dyDescent="0.25">
      <c r="A21" s="1">
        <v>8</v>
      </c>
      <c r="B21" s="5" t="s">
        <v>28</v>
      </c>
      <c r="C21" s="5" t="s">
        <v>29</v>
      </c>
      <c r="D21" s="5" t="s">
        <v>1</v>
      </c>
      <c r="E21" s="8">
        <v>4646692</v>
      </c>
      <c r="F21" s="7" t="s">
        <v>0</v>
      </c>
      <c r="G21" s="1" t="s">
        <v>68</v>
      </c>
      <c r="H21" s="12">
        <v>3701504</v>
      </c>
      <c r="I21" s="7" t="s">
        <v>295</v>
      </c>
      <c r="J21" s="1" t="s">
        <v>439</v>
      </c>
    </row>
  </sheetData>
  <pageMargins left="0.70866141732283472" right="0.70866141732283472" top="0.74803149606299213" bottom="0.74803149606299213" header="0.31496062992125984" footer="0.31496062992125984"/>
  <pageSetup paperSize="9" scale="75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4"/>
  <sheetViews>
    <sheetView topLeftCell="A6" workbookViewId="0">
      <selection activeCell="B15" sqref="B15"/>
    </sheetView>
  </sheetViews>
  <sheetFormatPr baseColWidth="10" defaultRowHeight="15" x14ac:dyDescent="0.25"/>
  <cols>
    <col min="1" max="1" width="5.85546875" customWidth="1"/>
    <col min="2" max="2" width="18.85546875" customWidth="1"/>
    <col min="6" max="6" width="5.140625" style="6" customWidth="1"/>
    <col min="7" max="7" width="19.7109375" customWidth="1"/>
    <col min="8" max="8" width="11.42578125" style="6"/>
    <col min="9" max="9" width="4.7109375" customWidth="1"/>
    <col min="10" max="10" width="55.28515625" customWidth="1"/>
  </cols>
  <sheetData>
    <row r="1" spans="1:10" x14ac:dyDescent="0.25">
      <c r="F1" s="9"/>
      <c r="G1" s="9"/>
    </row>
    <row r="2" spans="1:10" x14ac:dyDescent="0.25">
      <c r="F2" s="9"/>
      <c r="G2" s="9"/>
    </row>
    <row r="3" spans="1:10" x14ac:dyDescent="0.25">
      <c r="F3" s="9"/>
      <c r="G3" s="9"/>
    </row>
    <row r="4" spans="1:10" x14ac:dyDescent="0.25">
      <c r="F4" s="9"/>
      <c r="G4" s="9"/>
    </row>
    <row r="5" spans="1:10" x14ac:dyDescent="0.25">
      <c r="F5" s="9"/>
      <c r="G5" s="9"/>
    </row>
    <row r="6" spans="1:10" x14ac:dyDescent="0.25">
      <c r="F6" s="9"/>
      <c r="G6" s="9"/>
    </row>
    <row r="7" spans="1:10" x14ac:dyDescent="0.25">
      <c r="F7" s="9"/>
      <c r="G7" s="9"/>
    </row>
    <row r="8" spans="1:10" x14ac:dyDescent="0.25">
      <c r="F8" s="9"/>
      <c r="G8" s="9"/>
    </row>
    <row r="9" spans="1:10" x14ac:dyDescent="0.25">
      <c r="B9" s="35"/>
      <c r="C9" s="35"/>
      <c r="F9" s="9"/>
      <c r="G9" s="9"/>
    </row>
    <row r="10" spans="1:10" ht="21" x14ac:dyDescent="0.35">
      <c r="B10" s="46" t="s">
        <v>407</v>
      </c>
      <c r="C10" s="73" t="s">
        <v>476</v>
      </c>
      <c r="D10" s="74"/>
      <c r="E10" s="83"/>
      <c r="F10" s="9"/>
      <c r="G10" s="87"/>
      <c r="I10" s="6"/>
      <c r="J10" s="72" t="s">
        <v>445</v>
      </c>
    </row>
    <row r="11" spans="1:10" ht="21" x14ac:dyDescent="0.35">
      <c r="C11" s="73" t="s">
        <v>477</v>
      </c>
      <c r="D11" s="74"/>
      <c r="E11" s="83"/>
      <c r="I11" s="6"/>
      <c r="J11" t="s">
        <v>424</v>
      </c>
    </row>
    <row r="12" spans="1:10" ht="21" x14ac:dyDescent="0.35">
      <c r="C12" s="73"/>
      <c r="D12" s="74"/>
      <c r="E12" s="83"/>
      <c r="I12" s="6"/>
      <c r="J12" t="s">
        <v>446</v>
      </c>
    </row>
    <row r="13" spans="1:10" x14ac:dyDescent="0.25">
      <c r="A13" s="82" t="s">
        <v>153</v>
      </c>
      <c r="B13" s="82" t="s">
        <v>383</v>
      </c>
      <c r="C13" s="82" t="s">
        <v>164</v>
      </c>
      <c r="D13" s="82" t="s">
        <v>165</v>
      </c>
      <c r="E13" s="82" t="s">
        <v>155</v>
      </c>
      <c r="F13" s="81" t="s">
        <v>384</v>
      </c>
      <c r="G13" s="81" t="s">
        <v>157</v>
      </c>
      <c r="H13" s="80" t="s">
        <v>385</v>
      </c>
      <c r="I13" s="82" t="s">
        <v>386</v>
      </c>
      <c r="J13" s="82" t="s">
        <v>387</v>
      </c>
    </row>
    <row r="14" spans="1:10" ht="39.75" customHeight="1" x14ac:dyDescent="0.25">
      <c r="A14" s="1">
        <v>1</v>
      </c>
      <c r="B14" s="2" t="s">
        <v>263</v>
      </c>
      <c r="C14" s="2" t="s">
        <v>184</v>
      </c>
      <c r="D14" s="2" t="s">
        <v>264</v>
      </c>
      <c r="E14" s="2">
        <v>4710603</v>
      </c>
      <c r="F14" s="17"/>
      <c r="G14" s="2" t="s">
        <v>68</v>
      </c>
      <c r="H14" s="70" t="s">
        <v>265</v>
      </c>
      <c r="I14" s="2"/>
      <c r="J14" s="69" t="s">
        <v>266</v>
      </c>
    </row>
    <row r="15" spans="1:10" x14ac:dyDescent="0.25">
      <c r="A15" s="1">
        <v>2</v>
      </c>
      <c r="B15" s="2" t="s">
        <v>267</v>
      </c>
      <c r="C15" s="2" t="s">
        <v>268</v>
      </c>
      <c r="D15" s="2" t="s">
        <v>208</v>
      </c>
      <c r="E15" s="2">
        <v>6280676</v>
      </c>
      <c r="F15" s="17"/>
      <c r="G15" s="2" t="s">
        <v>68</v>
      </c>
      <c r="H15" s="70">
        <v>78006560</v>
      </c>
      <c r="I15" s="2">
        <v>81</v>
      </c>
      <c r="J15" s="69" t="s">
        <v>269</v>
      </c>
    </row>
    <row r="16" spans="1:10" ht="30" customHeight="1" x14ac:dyDescent="0.25">
      <c r="A16" s="1">
        <v>3</v>
      </c>
      <c r="B16" s="2" t="s">
        <v>270</v>
      </c>
      <c r="C16" s="2" t="s">
        <v>111</v>
      </c>
      <c r="D16" s="2" t="s">
        <v>271</v>
      </c>
      <c r="E16" s="2">
        <v>2377670</v>
      </c>
      <c r="F16" s="17"/>
      <c r="G16" s="2" t="s">
        <v>68</v>
      </c>
      <c r="H16" s="70">
        <v>77355598</v>
      </c>
      <c r="I16" s="2">
        <v>86</v>
      </c>
      <c r="J16" s="70" t="s">
        <v>272</v>
      </c>
    </row>
    <row r="17" spans="1:11" x14ac:dyDescent="0.25">
      <c r="A17" s="1">
        <v>4</v>
      </c>
      <c r="B17" s="2" t="s">
        <v>273</v>
      </c>
      <c r="C17" s="2" t="s">
        <v>274</v>
      </c>
      <c r="D17" s="2" t="s">
        <v>110</v>
      </c>
      <c r="E17" s="2">
        <v>3273777</v>
      </c>
      <c r="F17" s="17"/>
      <c r="G17" s="2" t="s">
        <v>68</v>
      </c>
      <c r="H17" s="70">
        <v>75677384</v>
      </c>
      <c r="I17" s="2">
        <v>94</v>
      </c>
      <c r="J17" s="69" t="s">
        <v>602</v>
      </c>
    </row>
    <row r="18" spans="1:11" ht="30" x14ac:dyDescent="0.25">
      <c r="A18" s="1">
        <v>5</v>
      </c>
      <c r="B18" s="2" t="s">
        <v>159</v>
      </c>
      <c r="C18" s="2" t="s">
        <v>276</v>
      </c>
      <c r="D18" s="2" t="s">
        <v>277</v>
      </c>
      <c r="E18" s="2">
        <v>2992743</v>
      </c>
      <c r="F18" s="17"/>
      <c r="G18" s="2" t="s">
        <v>68</v>
      </c>
      <c r="H18" s="70" t="s">
        <v>447</v>
      </c>
      <c r="I18" s="2">
        <v>82</v>
      </c>
      <c r="J18" s="69" t="s">
        <v>278</v>
      </c>
    </row>
    <row r="19" spans="1:11" x14ac:dyDescent="0.25">
      <c r="A19" s="1">
        <v>6</v>
      </c>
      <c r="B19" s="2" t="s">
        <v>69</v>
      </c>
      <c r="C19" s="2" t="s">
        <v>26</v>
      </c>
      <c r="D19" s="2" t="s">
        <v>4</v>
      </c>
      <c r="E19" s="15">
        <v>6387292</v>
      </c>
      <c r="F19" s="17"/>
      <c r="G19" s="2" t="s">
        <v>68</v>
      </c>
      <c r="H19" s="78">
        <v>73133522</v>
      </c>
      <c r="I19" s="2"/>
      <c r="J19" s="70" t="s">
        <v>186</v>
      </c>
    </row>
    <row r="20" spans="1:11" ht="30" x14ac:dyDescent="0.25">
      <c r="A20" s="1">
        <v>7</v>
      </c>
      <c r="B20" s="1" t="s">
        <v>296</v>
      </c>
      <c r="C20" s="1" t="s">
        <v>297</v>
      </c>
      <c r="D20" s="1" t="s">
        <v>298</v>
      </c>
      <c r="E20" s="1">
        <v>11302295</v>
      </c>
      <c r="F20" s="20" t="s">
        <v>0</v>
      </c>
      <c r="G20" s="2" t="s">
        <v>68</v>
      </c>
      <c r="H20" s="55">
        <v>61333479</v>
      </c>
      <c r="I20" s="1">
        <v>140</v>
      </c>
      <c r="J20" s="22" t="s">
        <v>299</v>
      </c>
    </row>
    <row r="21" spans="1:11" ht="30" x14ac:dyDescent="0.25">
      <c r="A21" s="1">
        <v>8</v>
      </c>
      <c r="B21" s="1" t="s">
        <v>300</v>
      </c>
      <c r="C21" s="1" t="s">
        <v>301</v>
      </c>
      <c r="D21" s="1" t="s">
        <v>114</v>
      </c>
      <c r="E21" s="1">
        <v>3871865</v>
      </c>
      <c r="F21" s="20" t="s">
        <v>0</v>
      </c>
      <c r="G21" s="2" t="s">
        <v>68</v>
      </c>
      <c r="H21" s="55">
        <v>60850703</v>
      </c>
      <c r="I21" s="1">
        <v>81</v>
      </c>
      <c r="J21" s="22" t="s">
        <v>302</v>
      </c>
    </row>
    <row r="22" spans="1:11" ht="30" x14ac:dyDescent="0.25">
      <c r="A22" s="1">
        <v>9</v>
      </c>
      <c r="B22" s="1" t="s">
        <v>370</v>
      </c>
      <c r="C22" s="1" t="s">
        <v>371</v>
      </c>
      <c r="D22" s="1" t="s">
        <v>372</v>
      </c>
      <c r="E22" s="1">
        <v>6276375</v>
      </c>
      <c r="F22" s="20" t="s">
        <v>0</v>
      </c>
      <c r="G22" s="2" t="s">
        <v>68</v>
      </c>
      <c r="H22" s="55" t="s">
        <v>448</v>
      </c>
      <c r="I22" s="1">
        <v>84</v>
      </c>
      <c r="J22" s="22" t="s">
        <v>373</v>
      </c>
    </row>
    <row r="23" spans="1:11" x14ac:dyDescent="0.25">
      <c r="A23" s="1">
        <v>10</v>
      </c>
      <c r="B23" s="5" t="s">
        <v>202</v>
      </c>
      <c r="C23" s="5" t="s">
        <v>11</v>
      </c>
      <c r="D23" s="5" t="s">
        <v>7</v>
      </c>
      <c r="E23" s="8">
        <v>2839748</v>
      </c>
      <c r="F23" s="7" t="s">
        <v>0</v>
      </c>
      <c r="G23" s="5" t="s">
        <v>68</v>
      </c>
      <c r="H23" s="77">
        <v>71615330</v>
      </c>
      <c r="I23" s="7"/>
      <c r="J23" s="20" t="s">
        <v>203</v>
      </c>
      <c r="K23" s="71"/>
    </row>
    <row r="24" spans="1:11" x14ac:dyDescent="0.25">
      <c r="A24" s="29">
        <v>11</v>
      </c>
      <c r="B24" s="29" t="s">
        <v>599</v>
      </c>
      <c r="C24" s="29" t="s">
        <v>574</v>
      </c>
      <c r="D24" s="29" t="s">
        <v>600</v>
      </c>
      <c r="E24" s="29">
        <v>7708494</v>
      </c>
      <c r="F24" s="31" t="s">
        <v>0</v>
      </c>
      <c r="G24" s="29" t="s">
        <v>68</v>
      </c>
      <c r="H24" s="30">
        <v>77020994</v>
      </c>
      <c r="I24" s="21"/>
      <c r="J24" s="98" t="s">
        <v>601</v>
      </c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4"/>
  <sheetViews>
    <sheetView topLeftCell="A6" workbookViewId="0">
      <selection activeCell="B13" sqref="B13:G23"/>
    </sheetView>
  </sheetViews>
  <sheetFormatPr baseColWidth="10" defaultRowHeight="15" x14ac:dyDescent="0.25"/>
  <cols>
    <col min="1" max="1" width="4.28515625" customWidth="1"/>
    <col min="2" max="2" width="17.140625" customWidth="1"/>
    <col min="3" max="3" width="13.5703125" customWidth="1"/>
    <col min="4" max="4" width="13.28515625" customWidth="1"/>
    <col min="6" max="6" width="5.28515625" style="6" customWidth="1"/>
    <col min="7" max="7" width="19.5703125" customWidth="1"/>
    <col min="8" max="8" width="10.7109375" customWidth="1"/>
    <col min="9" max="9" width="6.7109375" style="6" customWidth="1"/>
    <col min="10" max="10" width="42.5703125" customWidth="1"/>
  </cols>
  <sheetData>
    <row r="1" spans="1:10" x14ac:dyDescent="0.25">
      <c r="F1" s="9"/>
      <c r="G1" s="9"/>
    </row>
    <row r="2" spans="1:10" x14ac:dyDescent="0.25">
      <c r="F2" s="9"/>
      <c r="G2" s="9"/>
    </row>
    <row r="3" spans="1:10" x14ac:dyDescent="0.25">
      <c r="F3" s="9"/>
      <c r="G3" s="9"/>
    </row>
    <row r="4" spans="1:10" x14ac:dyDescent="0.25">
      <c r="F4" s="9"/>
      <c r="G4" s="9"/>
    </row>
    <row r="5" spans="1:10" x14ac:dyDescent="0.25">
      <c r="F5" s="9"/>
      <c r="G5" s="9"/>
    </row>
    <row r="6" spans="1:10" x14ac:dyDescent="0.25">
      <c r="F6" s="9"/>
      <c r="G6" s="9"/>
    </row>
    <row r="7" spans="1:10" x14ac:dyDescent="0.25">
      <c r="F7" s="9"/>
      <c r="G7" s="9"/>
    </row>
    <row r="8" spans="1:10" x14ac:dyDescent="0.25">
      <c r="F8" s="9"/>
      <c r="G8" s="9"/>
    </row>
    <row r="9" spans="1:10" ht="21" x14ac:dyDescent="0.35">
      <c r="B9" s="46" t="s">
        <v>407</v>
      </c>
      <c r="C9" s="73" t="s">
        <v>422</v>
      </c>
      <c r="D9" s="74"/>
      <c r="E9" s="74"/>
      <c r="F9" s="89" t="s">
        <v>467</v>
      </c>
      <c r="G9" s="9"/>
      <c r="J9" s="72" t="s">
        <v>406</v>
      </c>
    </row>
    <row r="10" spans="1:10" ht="21" x14ac:dyDescent="0.35">
      <c r="C10" s="73" t="s">
        <v>423</v>
      </c>
      <c r="D10" s="74"/>
      <c r="E10" s="74"/>
      <c r="F10" s="89" t="s">
        <v>468</v>
      </c>
      <c r="J10" t="s">
        <v>424</v>
      </c>
    </row>
    <row r="11" spans="1:10" x14ac:dyDescent="0.25">
      <c r="J11" t="s">
        <v>425</v>
      </c>
    </row>
    <row r="12" spans="1:10" x14ac:dyDescent="0.25">
      <c r="A12" s="80" t="s">
        <v>153</v>
      </c>
      <c r="B12" s="80" t="s">
        <v>383</v>
      </c>
      <c r="C12" s="80" t="s">
        <v>164</v>
      </c>
      <c r="D12" s="80" t="s">
        <v>165</v>
      </c>
      <c r="E12" s="80" t="s">
        <v>155</v>
      </c>
      <c r="F12" s="81" t="s">
        <v>384</v>
      </c>
      <c r="G12" s="81" t="s">
        <v>157</v>
      </c>
      <c r="H12" s="80" t="s">
        <v>385</v>
      </c>
      <c r="I12" s="80" t="s">
        <v>386</v>
      </c>
      <c r="J12" s="80" t="s">
        <v>387</v>
      </c>
    </row>
    <row r="13" spans="1:10" ht="15.75" x14ac:dyDescent="0.25">
      <c r="A13" s="1">
        <v>1</v>
      </c>
      <c r="B13" s="23" t="s">
        <v>20</v>
      </c>
      <c r="C13" s="5" t="s">
        <v>21</v>
      </c>
      <c r="D13" s="5" t="s">
        <v>22</v>
      </c>
      <c r="E13" s="8">
        <v>7846893</v>
      </c>
      <c r="F13" s="20"/>
      <c r="G13" s="2" t="s">
        <v>68</v>
      </c>
      <c r="H13" s="13">
        <v>69070549</v>
      </c>
      <c r="I13" s="20"/>
      <c r="J13" s="54" t="s">
        <v>190</v>
      </c>
    </row>
    <row r="14" spans="1:10" ht="30" x14ac:dyDescent="0.25">
      <c r="A14" s="1">
        <v>2</v>
      </c>
      <c r="B14" s="1" t="s">
        <v>280</v>
      </c>
      <c r="C14" s="1" t="s">
        <v>281</v>
      </c>
      <c r="D14" s="1" t="s">
        <v>282</v>
      </c>
      <c r="E14" s="1">
        <v>5405886</v>
      </c>
      <c r="F14" s="20"/>
      <c r="G14" s="2" t="s">
        <v>68</v>
      </c>
      <c r="H14" s="16" t="s">
        <v>420</v>
      </c>
      <c r="I14" s="20">
        <v>160</v>
      </c>
      <c r="J14" s="22" t="s">
        <v>283</v>
      </c>
    </row>
    <row r="15" spans="1:10" ht="30" x14ac:dyDescent="0.25">
      <c r="A15" s="1">
        <v>3</v>
      </c>
      <c r="B15" s="1" t="s">
        <v>284</v>
      </c>
      <c r="C15" s="1" t="s">
        <v>195</v>
      </c>
      <c r="D15" s="1" t="s">
        <v>285</v>
      </c>
      <c r="E15" s="1">
        <v>3240397</v>
      </c>
      <c r="F15" s="20" t="s">
        <v>0</v>
      </c>
      <c r="G15" s="2" t="s">
        <v>68</v>
      </c>
      <c r="H15" s="16" t="s">
        <v>419</v>
      </c>
      <c r="I15" s="20">
        <v>149</v>
      </c>
      <c r="J15" s="22" t="s">
        <v>286</v>
      </c>
    </row>
    <row r="16" spans="1:10" ht="30" x14ac:dyDescent="0.25">
      <c r="A16" s="1">
        <v>4</v>
      </c>
      <c r="B16" s="2" t="s">
        <v>287</v>
      </c>
      <c r="C16" s="2" t="s">
        <v>279</v>
      </c>
      <c r="D16" s="2" t="s">
        <v>288</v>
      </c>
      <c r="E16" s="2">
        <v>5886459</v>
      </c>
      <c r="F16" s="17"/>
      <c r="G16" s="2" t="s">
        <v>68</v>
      </c>
      <c r="H16" s="19">
        <v>76304639</v>
      </c>
      <c r="I16" s="17"/>
      <c r="J16" s="69" t="s">
        <v>289</v>
      </c>
    </row>
    <row r="17" spans="1:11" ht="30" x14ac:dyDescent="0.25">
      <c r="A17" s="1">
        <v>5</v>
      </c>
      <c r="B17" s="2" t="s">
        <v>290</v>
      </c>
      <c r="C17" s="2" t="s">
        <v>291</v>
      </c>
      <c r="D17" s="2" t="s">
        <v>292</v>
      </c>
      <c r="E17" s="2">
        <v>2536702</v>
      </c>
      <c r="F17" s="17"/>
      <c r="G17" s="2" t="s">
        <v>68</v>
      </c>
      <c r="H17" s="19" t="s">
        <v>418</v>
      </c>
      <c r="I17" s="17" t="s">
        <v>294</v>
      </c>
      <c r="J17" s="69" t="s">
        <v>293</v>
      </c>
    </row>
    <row r="18" spans="1:11" x14ac:dyDescent="0.25">
      <c r="A18" s="1">
        <v>6</v>
      </c>
      <c r="B18" s="2" t="s">
        <v>75</v>
      </c>
      <c r="C18" s="2" t="s">
        <v>73</v>
      </c>
      <c r="D18" s="2" t="s">
        <v>74</v>
      </c>
      <c r="E18" s="15">
        <v>4609726</v>
      </c>
      <c r="F18" s="17"/>
      <c r="G18" s="2" t="s">
        <v>68</v>
      </c>
      <c r="H18" s="79">
        <v>79035511</v>
      </c>
      <c r="I18" s="17">
        <v>92</v>
      </c>
      <c r="J18" s="70" t="s">
        <v>211</v>
      </c>
    </row>
    <row r="19" spans="1:11" ht="30" x14ac:dyDescent="0.25">
      <c r="A19" s="1">
        <v>7</v>
      </c>
      <c r="B19" s="2" t="s">
        <v>319</v>
      </c>
      <c r="C19" s="2" t="s">
        <v>320</v>
      </c>
      <c r="D19" s="2" t="s">
        <v>111</v>
      </c>
      <c r="E19" s="2">
        <v>6241633</v>
      </c>
      <c r="F19" s="17" t="s">
        <v>0</v>
      </c>
      <c r="G19" s="2" t="s">
        <v>68</v>
      </c>
      <c r="H19" s="19" t="s">
        <v>421</v>
      </c>
      <c r="I19" s="17" t="s">
        <v>321</v>
      </c>
      <c r="J19" s="69" t="s">
        <v>322</v>
      </c>
    </row>
    <row r="20" spans="1:11" ht="30" x14ac:dyDescent="0.25">
      <c r="A20" s="1">
        <v>8</v>
      </c>
      <c r="B20" s="2" t="s">
        <v>506</v>
      </c>
      <c r="C20" s="2" t="s">
        <v>507</v>
      </c>
      <c r="D20" s="2" t="s">
        <v>508</v>
      </c>
      <c r="E20" s="2">
        <v>4912060</v>
      </c>
      <c r="F20" s="17" t="s">
        <v>0</v>
      </c>
      <c r="G20" s="2" t="s">
        <v>68</v>
      </c>
      <c r="H20" s="19" t="s">
        <v>509</v>
      </c>
      <c r="I20" s="17">
        <v>94</v>
      </c>
      <c r="J20" s="69" t="s">
        <v>510</v>
      </c>
    </row>
    <row r="21" spans="1:11" ht="45" x14ac:dyDescent="0.25">
      <c r="A21" s="1">
        <v>9</v>
      </c>
      <c r="B21" s="2" t="s">
        <v>127</v>
      </c>
      <c r="C21" s="2" t="s">
        <v>364</v>
      </c>
      <c r="D21" s="17" t="s">
        <v>198</v>
      </c>
      <c r="E21" s="17">
        <v>7726844</v>
      </c>
      <c r="F21" s="17" t="s">
        <v>0</v>
      </c>
      <c r="G21" s="2" t="s">
        <v>68</v>
      </c>
      <c r="H21" s="19">
        <v>76694245</v>
      </c>
      <c r="I21" s="17">
        <v>142</v>
      </c>
      <c r="J21" s="69" t="s">
        <v>365</v>
      </c>
    </row>
    <row r="22" spans="1:11" x14ac:dyDescent="0.25">
      <c r="A22" s="1">
        <v>10</v>
      </c>
      <c r="B22" s="2" t="s">
        <v>61</v>
      </c>
      <c r="C22" s="2" t="s">
        <v>19</v>
      </c>
      <c r="D22" s="2" t="s">
        <v>62</v>
      </c>
      <c r="E22" s="15">
        <v>6306895</v>
      </c>
      <c r="F22" s="17" t="s">
        <v>0</v>
      </c>
      <c r="G22" s="2" t="s">
        <v>68</v>
      </c>
      <c r="H22" s="79">
        <v>70035183</v>
      </c>
      <c r="I22" s="17">
        <v>160</v>
      </c>
      <c r="J22" s="70" t="s">
        <v>376</v>
      </c>
      <c r="K22" s="11"/>
    </row>
    <row r="23" spans="1:11" ht="30" x14ac:dyDescent="0.25">
      <c r="A23" s="1">
        <v>11</v>
      </c>
      <c r="B23" s="1" t="s">
        <v>315</v>
      </c>
      <c r="C23" s="1" t="s">
        <v>316</v>
      </c>
      <c r="D23" s="1" t="s">
        <v>317</v>
      </c>
      <c r="E23" s="1">
        <v>8182290</v>
      </c>
      <c r="F23" s="20" t="s">
        <v>0</v>
      </c>
      <c r="G23" s="2" t="s">
        <v>68</v>
      </c>
      <c r="H23" s="16">
        <v>73159066</v>
      </c>
      <c r="I23" s="20" t="s">
        <v>380</v>
      </c>
      <c r="J23" s="22" t="s">
        <v>381</v>
      </c>
    </row>
    <row r="24" spans="1:11" x14ac:dyDescent="0.25">
      <c r="A24" s="3"/>
      <c r="B24" s="3"/>
      <c r="C24" s="3"/>
      <c r="D24" s="3"/>
      <c r="E24" s="3"/>
      <c r="F24" s="71"/>
      <c r="G24" s="3"/>
      <c r="H24" s="3"/>
      <c r="I24" s="71"/>
      <c r="J24" s="3"/>
    </row>
  </sheetData>
  <pageMargins left="0.70866141732283472" right="0.70866141732283472" top="0.74803149606299213" bottom="0.74803149606299213" header="0.31496062992125984" footer="0.31496062992125984"/>
  <pageSetup paperSize="9" scale="90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3"/>
  <sheetViews>
    <sheetView topLeftCell="A4" workbookViewId="0">
      <selection activeCell="J23" sqref="A1:J23"/>
    </sheetView>
  </sheetViews>
  <sheetFormatPr baseColWidth="10" defaultRowHeight="15" x14ac:dyDescent="0.25"/>
  <cols>
    <col min="1" max="1" width="4.42578125" customWidth="1"/>
    <col min="2" max="2" width="16.5703125" customWidth="1"/>
    <col min="3" max="3" width="13.42578125" customWidth="1"/>
    <col min="4" max="4" width="14.140625" customWidth="1"/>
    <col min="6" max="6" width="6.140625" customWidth="1"/>
    <col min="7" max="7" width="20" customWidth="1"/>
    <col min="8" max="8" width="9.5703125" customWidth="1"/>
    <col min="9" max="9" width="6.5703125" style="6" customWidth="1"/>
    <col min="10" max="10" width="42.5703125" customWidth="1"/>
  </cols>
  <sheetData>
    <row r="1" spans="1:10" x14ac:dyDescent="0.25">
      <c r="F1" s="9"/>
      <c r="G1" s="9"/>
    </row>
    <row r="2" spans="1:10" x14ac:dyDescent="0.25">
      <c r="F2" s="9"/>
      <c r="G2" s="9"/>
    </row>
    <row r="3" spans="1:10" x14ac:dyDescent="0.25">
      <c r="F3" s="9"/>
      <c r="G3" s="9"/>
    </row>
    <row r="4" spans="1:10" x14ac:dyDescent="0.25">
      <c r="F4" s="9"/>
      <c r="G4" s="9"/>
    </row>
    <row r="5" spans="1:10" x14ac:dyDescent="0.25">
      <c r="F5" s="9"/>
      <c r="G5" s="9"/>
    </row>
    <row r="6" spans="1:10" x14ac:dyDescent="0.25">
      <c r="F6" s="9"/>
      <c r="G6" s="9"/>
    </row>
    <row r="7" spans="1:10" x14ac:dyDescent="0.25">
      <c r="F7" s="9"/>
      <c r="G7" s="9"/>
    </row>
    <row r="8" spans="1:10" x14ac:dyDescent="0.25">
      <c r="F8" s="9"/>
      <c r="G8" s="9"/>
    </row>
    <row r="9" spans="1:10" x14ac:dyDescent="0.25">
      <c r="B9" s="35"/>
      <c r="C9" s="35"/>
      <c r="F9" s="9"/>
      <c r="G9" s="9"/>
    </row>
    <row r="10" spans="1:10" ht="21" x14ac:dyDescent="0.35">
      <c r="B10" s="46" t="s">
        <v>407</v>
      </c>
      <c r="C10" s="73" t="s">
        <v>454</v>
      </c>
      <c r="D10" s="74"/>
      <c r="E10" s="74"/>
      <c r="F10" s="85" t="s">
        <v>478</v>
      </c>
      <c r="G10" s="9"/>
      <c r="I10"/>
      <c r="J10" s="72" t="s">
        <v>449</v>
      </c>
    </row>
    <row r="11" spans="1:10" ht="21" x14ac:dyDescent="0.35">
      <c r="C11" s="73" t="s">
        <v>455</v>
      </c>
      <c r="D11" s="74"/>
      <c r="E11" s="74"/>
      <c r="F11" s="86" t="s">
        <v>479</v>
      </c>
      <c r="I11"/>
      <c r="J11" t="s">
        <v>450</v>
      </c>
    </row>
    <row r="12" spans="1:10" x14ac:dyDescent="0.25">
      <c r="I12"/>
      <c r="J12" t="s">
        <v>451</v>
      </c>
    </row>
    <row r="13" spans="1:10" x14ac:dyDescent="0.25">
      <c r="I13"/>
      <c r="J13" t="s">
        <v>452</v>
      </c>
    </row>
    <row r="14" spans="1:10" x14ac:dyDescent="0.25">
      <c r="I14"/>
      <c r="J14" t="s">
        <v>453</v>
      </c>
    </row>
    <row r="15" spans="1:10" x14ac:dyDescent="0.25">
      <c r="A15" s="65" t="s">
        <v>153</v>
      </c>
      <c r="B15" s="65" t="s">
        <v>383</v>
      </c>
      <c r="C15" s="65" t="s">
        <v>164</v>
      </c>
      <c r="D15" s="65" t="s">
        <v>165</v>
      </c>
      <c r="E15" s="65" t="s">
        <v>155</v>
      </c>
      <c r="F15" s="68" t="s">
        <v>384</v>
      </c>
      <c r="G15" s="68" t="s">
        <v>157</v>
      </c>
      <c r="H15" s="65" t="s">
        <v>385</v>
      </c>
      <c r="I15" s="67" t="s">
        <v>386</v>
      </c>
      <c r="J15" s="65" t="s">
        <v>387</v>
      </c>
    </row>
    <row r="16" spans="1:10" ht="30" x14ac:dyDescent="0.25">
      <c r="A16" s="1">
        <v>1</v>
      </c>
      <c r="B16" s="2" t="s">
        <v>34</v>
      </c>
      <c r="C16" s="2" t="s">
        <v>5</v>
      </c>
      <c r="D16" s="2" t="s">
        <v>35</v>
      </c>
      <c r="E16" s="15">
        <v>8844056</v>
      </c>
      <c r="F16" s="17" t="s">
        <v>36</v>
      </c>
      <c r="G16" s="2" t="s">
        <v>68</v>
      </c>
      <c r="H16" s="18">
        <v>60951923</v>
      </c>
      <c r="I16" s="17">
        <v>49</v>
      </c>
      <c r="J16" s="62" t="s">
        <v>377</v>
      </c>
    </row>
    <row r="17" spans="1:11" ht="30" x14ac:dyDescent="0.25">
      <c r="A17" s="1">
        <v>2</v>
      </c>
      <c r="B17" s="1" t="s">
        <v>393</v>
      </c>
      <c r="C17" s="1" t="s">
        <v>394</v>
      </c>
      <c r="D17" s="1" t="s">
        <v>395</v>
      </c>
      <c r="E17" s="1">
        <v>6349516</v>
      </c>
      <c r="F17" s="1" t="s">
        <v>0</v>
      </c>
      <c r="G17" s="2" t="s">
        <v>68</v>
      </c>
      <c r="H17" s="1" t="s">
        <v>397</v>
      </c>
      <c r="I17" s="20">
        <v>169</v>
      </c>
      <c r="J17" s="22" t="s">
        <v>415</v>
      </c>
    </row>
    <row r="18" spans="1:11" x14ac:dyDescent="0.25">
      <c r="A18" s="1">
        <v>3</v>
      </c>
      <c r="B18" s="1" t="s">
        <v>511</v>
      </c>
      <c r="C18" s="1" t="s">
        <v>398</v>
      </c>
      <c r="D18" s="1" t="s">
        <v>399</v>
      </c>
      <c r="E18" s="1">
        <v>9620833</v>
      </c>
      <c r="F18" s="1" t="s">
        <v>0</v>
      </c>
      <c r="G18" s="2" t="s">
        <v>68</v>
      </c>
      <c r="H18" s="1">
        <v>77007388</v>
      </c>
      <c r="I18" s="20">
        <v>166</v>
      </c>
      <c r="J18" s="22" t="s">
        <v>400</v>
      </c>
    </row>
    <row r="19" spans="1:11" ht="33.75" customHeight="1" x14ac:dyDescent="0.25">
      <c r="A19" s="1">
        <v>4</v>
      </c>
      <c r="B19" s="1" t="s">
        <v>402</v>
      </c>
      <c r="C19" s="1" t="s">
        <v>403</v>
      </c>
      <c r="D19" s="1" t="s">
        <v>404</v>
      </c>
      <c r="E19" s="1">
        <v>7673845</v>
      </c>
      <c r="F19" s="1" t="s">
        <v>0</v>
      </c>
      <c r="G19" s="2" t="s">
        <v>68</v>
      </c>
      <c r="H19" s="1">
        <v>75398598</v>
      </c>
      <c r="I19" s="20">
        <v>178</v>
      </c>
      <c r="J19" s="22" t="s">
        <v>405</v>
      </c>
    </row>
    <row r="20" spans="1:11" ht="45" x14ac:dyDescent="0.25">
      <c r="A20" s="1">
        <v>5</v>
      </c>
      <c r="B20" s="5" t="s">
        <v>55</v>
      </c>
      <c r="C20" s="5" t="s">
        <v>56</v>
      </c>
      <c r="D20" s="4" t="s">
        <v>6</v>
      </c>
      <c r="E20" s="8">
        <v>9733972</v>
      </c>
      <c r="F20" s="7" t="s">
        <v>0</v>
      </c>
      <c r="G20" s="2" t="s">
        <v>68</v>
      </c>
      <c r="H20" s="12">
        <v>70280754</v>
      </c>
      <c r="I20" s="20">
        <v>166</v>
      </c>
      <c r="J20" s="75" t="s">
        <v>408</v>
      </c>
    </row>
    <row r="21" spans="1:11" ht="30" x14ac:dyDescent="0.25">
      <c r="A21" s="1">
        <v>6</v>
      </c>
      <c r="B21" s="5" t="s">
        <v>14</v>
      </c>
      <c r="C21" s="5" t="s">
        <v>13</v>
      </c>
      <c r="D21" s="5" t="s">
        <v>15</v>
      </c>
      <c r="E21" s="8">
        <v>8901894</v>
      </c>
      <c r="F21" s="7" t="s">
        <v>0</v>
      </c>
      <c r="G21" s="5" t="s">
        <v>68</v>
      </c>
      <c r="H21" s="12">
        <v>75305197</v>
      </c>
      <c r="I21" s="25">
        <v>168</v>
      </c>
      <c r="J21" s="64" t="s">
        <v>417</v>
      </c>
      <c r="K21" s="11"/>
    </row>
    <row r="22" spans="1:11" ht="30" x14ac:dyDescent="0.25">
      <c r="A22" s="2">
        <v>7</v>
      </c>
      <c r="B22" s="2" t="s">
        <v>593</v>
      </c>
      <c r="C22" s="2" t="s">
        <v>568</v>
      </c>
      <c r="D22" s="2" t="s">
        <v>594</v>
      </c>
      <c r="E22" s="1">
        <v>64654681</v>
      </c>
      <c r="F22" s="1" t="s">
        <v>0</v>
      </c>
      <c r="G22" s="2" t="s">
        <v>68</v>
      </c>
      <c r="H22" s="69" t="s">
        <v>595</v>
      </c>
      <c r="I22" s="20">
        <v>169</v>
      </c>
      <c r="J22" s="69" t="s">
        <v>596</v>
      </c>
    </row>
    <row r="23" spans="1:11" ht="30" x14ac:dyDescent="0.25">
      <c r="A23" s="2">
        <v>8</v>
      </c>
      <c r="B23" s="2" t="s">
        <v>597</v>
      </c>
      <c r="C23" s="2" t="s">
        <v>143</v>
      </c>
      <c r="D23" s="2" t="s">
        <v>109</v>
      </c>
      <c r="E23" s="2">
        <v>6873184</v>
      </c>
      <c r="F23" s="2" t="s">
        <v>0</v>
      </c>
      <c r="G23" s="2" t="s">
        <v>68</v>
      </c>
      <c r="H23" s="1">
        <v>77301956</v>
      </c>
      <c r="I23" s="20">
        <v>161</v>
      </c>
      <c r="J23" s="69" t="s">
        <v>598</v>
      </c>
    </row>
  </sheetData>
  <pageMargins left="0.70866141732283472" right="0.70866141732283472" top="0.74803149606299213" bottom="0.74803149606299213" header="0.31496062992125984" footer="0.31496062992125984"/>
  <pageSetup paperSize="9" scale="90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3"/>
  <sheetViews>
    <sheetView topLeftCell="A3" workbookViewId="0">
      <selection activeCell="C21" sqref="C21"/>
    </sheetView>
  </sheetViews>
  <sheetFormatPr baseColWidth="10" defaultRowHeight="15" x14ac:dyDescent="0.25"/>
  <cols>
    <col min="1" max="1" width="4.5703125" customWidth="1"/>
    <col min="2" max="2" width="16" customWidth="1"/>
    <col min="3" max="3" width="13" customWidth="1"/>
    <col min="4" max="4" width="13.85546875" customWidth="1"/>
    <col min="6" max="6" width="5.42578125" style="6" customWidth="1"/>
    <col min="7" max="7" width="19.42578125" customWidth="1"/>
    <col min="8" max="9" width="11.42578125" style="6"/>
    <col min="10" max="10" width="39" customWidth="1"/>
  </cols>
  <sheetData>
    <row r="1" spans="1:11" x14ac:dyDescent="0.25">
      <c r="F1" s="9"/>
      <c r="G1" s="9"/>
    </row>
    <row r="2" spans="1:11" x14ac:dyDescent="0.25">
      <c r="F2" s="9"/>
      <c r="G2" s="9"/>
    </row>
    <row r="3" spans="1:11" x14ac:dyDescent="0.25">
      <c r="F3" s="9"/>
      <c r="G3" s="9"/>
    </row>
    <row r="4" spans="1:11" x14ac:dyDescent="0.25">
      <c r="F4" s="9"/>
      <c r="G4" s="9"/>
    </row>
    <row r="5" spans="1:11" x14ac:dyDescent="0.25">
      <c r="F5" s="9"/>
      <c r="G5" s="9"/>
    </row>
    <row r="6" spans="1:11" x14ac:dyDescent="0.25">
      <c r="F6" s="9"/>
      <c r="G6" s="9"/>
    </row>
    <row r="7" spans="1:11" x14ac:dyDescent="0.25">
      <c r="F7" s="9"/>
      <c r="G7" s="9"/>
    </row>
    <row r="8" spans="1:11" ht="21" x14ac:dyDescent="0.35">
      <c r="B8" s="46" t="s">
        <v>407</v>
      </c>
      <c r="C8" s="73" t="s">
        <v>458</v>
      </c>
      <c r="D8" s="74"/>
      <c r="E8" s="74"/>
      <c r="F8" s="73" t="s">
        <v>465</v>
      </c>
      <c r="G8" s="9"/>
      <c r="J8" s="72" t="s">
        <v>456</v>
      </c>
    </row>
    <row r="9" spans="1:11" ht="21" x14ac:dyDescent="0.35">
      <c r="C9" s="73" t="s">
        <v>459</v>
      </c>
      <c r="D9" s="74"/>
      <c r="E9" s="74"/>
      <c r="F9" s="73" t="s">
        <v>466</v>
      </c>
      <c r="J9" t="s">
        <v>457</v>
      </c>
    </row>
    <row r="10" spans="1:11" x14ac:dyDescent="0.25">
      <c r="F10"/>
    </row>
    <row r="11" spans="1:11" x14ac:dyDescent="0.25">
      <c r="A11" s="80" t="s">
        <v>153</v>
      </c>
      <c r="B11" s="80" t="s">
        <v>383</v>
      </c>
      <c r="C11" s="80" t="s">
        <v>164</v>
      </c>
      <c r="D11" s="80" t="s">
        <v>165</v>
      </c>
      <c r="E11" s="80" t="s">
        <v>155</v>
      </c>
      <c r="F11" s="81" t="s">
        <v>384</v>
      </c>
      <c r="G11" s="81" t="s">
        <v>157</v>
      </c>
      <c r="H11" s="80" t="s">
        <v>385</v>
      </c>
      <c r="I11" s="80" t="s">
        <v>386</v>
      </c>
      <c r="J11" s="80" t="s">
        <v>387</v>
      </c>
    </row>
    <row r="12" spans="1:11" ht="46.5" customHeight="1" x14ac:dyDescent="0.25">
      <c r="A12" s="1">
        <v>1</v>
      </c>
      <c r="B12" s="1" t="s">
        <v>341</v>
      </c>
      <c r="C12" s="1" t="s">
        <v>192</v>
      </c>
      <c r="D12" s="1" t="s">
        <v>342</v>
      </c>
      <c r="E12" s="1">
        <v>6313602</v>
      </c>
      <c r="F12" s="20" t="s">
        <v>0</v>
      </c>
      <c r="G12" s="1" t="s">
        <v>68</v>
      </c>
      <c r="H12" s="20">
        <v>70851359</v>
      </c>
      <c r="I12" s="20">
        <v>106</v>
      </c>
      <c r="J12" s="22" t="s">
        <v>343</v>
      </c>
      <c r="K12" s="3"/>
    </row>
    <row r="13" spans="1:11" ht="45" x14ac:dyDescent="0.25">
      <c r="A13" s="1">
        <v>2</v>
      </c>
      <c r="B13" s="1" t="s">
        <v>344</v>
      </c>
      <c r="C13" s="1" t="s">
        <v>345</v>
      </c>
      <c r="D13" s="1" t="s">
        <v>346</v>
      </c>
      <c r="E13" s="1">
        <v>3381043</v>
      </c>
      <c r="F13" s="20" t="s">
        <v>0</v>
      </c>
      <c r="G13" s="1" t="s">
        <v>68</v>
      </c>
      <c r="H13" s="20">
        <v>78533829</v>
      </c>
      <c r="I13" s="20">
        <v>252</v>
      </c>
      <c r="J13" s="22" t="s">
        <v>347</v>
      </c>
      <c r="K13" s="3"/>
    </row>
    <row r="14" spans="1:11" ht="30" x14ac:dyDescent="0.25">
      <c r="A14" s="1">
        <v>3</v>
      </c>
      <c r="B14" s="1" t="s">
        <v>350</v>
      </c>
      <c r="C14" s="1" t="s">
        <v>351</v>
      </c>
      <c r="D14" s="1" t="s">
        <v>351</v>
      </c>
      <c r="E14" s="1">
        <v>3940716</v>
      </c>
      <c r="F14" s="20" t="s">
        <v>0</v>
      </c>
      <c r="G14" s="1" t="s">
        <v>68</v>
      </c>
      <c r="H14" s="20">
        <v>79029001</v>
      </c>
      <c r="I14" s="20">
        <v>104</v>
      </c>
      <c r="J14" s="22" t="s">
        <v>352</v>
      </c>
      <c r="K14" s="3"/>
    </row>
    <row r="15" spans="1:11" x14ac:dyDescent="0.25">
      <c r="A15" s="1">
        <v>4</v>
      </c>
      <c r="B15" s="2" t="s">
        <v>49</v>
      </c>
      <c r="C15" s="2" t="s">
        <v>119</v>
      </c>
      <c r="D15" s="2" t="s">
        <v>206</v>
      </c>
      <c r="E15" s="15">
        <v>4735809</v>
      </c>
      <c r="F15" s="17" t="s">
        <v>0</v>
      </c>
      <c r="G15" s="1" t="s">
        <v>68</v>
      </c>
      <c r="H15" s="18">
        <v>79496114</v>
      </c>
      <c r="I15" s="17">
        <v>177</v>
      </c>
      <c r="J15" s="62" t="s">
        <v>207</v>
      </c>
      <c r="K15" s="66"/>
    </row>
    <row r="16" spans="1:11" ht="30" x14ac:dyDescent="0.25">
      <c r="A16" s="1">
        <v>5</v>
      </c>
      <c r="B16" s="1" t="s">
        <v>196</v>
      </c>
      <c r="C16" s="1" t="s">
        <v>197</v>
      </c>
      <c r="D16" s="20" t="s">
        <v>198</v>
      </c>
      <c r="E16" s="20">
        <v>8131368</v>
      </c>
      <c r="F16" s="20" t="s">
        <v>0</v>
      </c>
      <c r="G16" s="1" t="s">
        <v>68</v>
      </c>
      <c r="H16" s="20">
        <v>72695042</v>
      </c>
      <c r="I16" s="7">
        <v>251</v>
      </c>
      <c r="J16" s="63" t="s">
        <v>356</v>
      </c>
      <c r="K16" s="3"/>
    </row>
    <row r="17" spans="1:11" ht="44.25" customHeight="1" x14ac:dyDescent="0.25">
      <c r="A17" s="1">
        <v>6</v>
      </c>
      <c r="B17" s="58" t="s">
        <v>357</v>
      </c>
      <c r="C17" s="58" t="s">
        <v>359</v>
      </c>
      <c r="D17" s="60" t="s">
        <v>360</v>
      </c>
      <c r="E17" s="48">
        <v>5889070</v>
      </c>
      <c r="F17" s="48" t="s">
        <v>0</v>
      </c>
      <c r="G17" s="1" t="s">
        <v>68</v>
      </c>
      <c r="H17" s="48">
        <v>77335953</v>
      </c>
      <c r="I17" s="20">
        <v>126</v>
      </c>
      <c r="J17" s="57" t="s">
        <v>358</v>
      </c>
      <c r="K17" s="3"/>
    </row>
    <row r="18" spans="1:11" ht="30" x14ac:dyDescent="0.25">
      <c r="A18" s="1">
        <v>7</v>
      </c>
      <c r="B18" s="2" t="s">
        <v>361</v>
      </c>
      <c r="C18" s="2" t="s">
        <v>204</v>
      </c>
      <c r="D18" s="61" t="s">
        <v>318</v>
      </c>
      <c r="E18" s="1">
        <v>6268955</v>
      </c>
      <c r="F18" s="20" t="s">
        <v>0</v>
      </c>
      <c r="G18" s="1" t="s">
        <v>68</v>
      </c>
      <c r="H18" s="20">
        <v>60968650</v>
      </c>
      <c r="I18" s="20">
        <v>131</v>
      </c>
      <c r="J18" s="22" t="s">
        <v>362</v>
      </c>
      <c r="K18" s="3"/>
    </row>
    <row r="19" spans="1:11" x14ac:dyDescent="0.25">
      <c r="A19" s="1">
        <v>8</v>
      </c>
      <c r="B19" s="5" t="s">
        <v>41</v>
      </c>
      <c r="C19" s="5" t="s">
        <v>42</v>
      </c>
      <c r="D19" s="5" t="s">
        <v>37</v>
      </c>
      <c r="E19" s="8">
        <v>4587494</v>
      </c>
      <c r="F19" s="7" t="s">
        <v>0</v>
      </c>
      <c r="G19" s="1" t="s">
        <v>68</v>
      </c>
      <c r="H19" s="12">
        <v>79493837</v>
      </c>
      <c r="I19" s="7">
        <v>256</v>
      </c>
      <c r="J19" s="54" t="s">
        <v>369</v>
      </c>
      <c r="K19" s="3"/>
    </row>
    <row r="20" spans="1:11" ht="45" x14ac:dyDescent="0.25">
      <c r="A20" s="1">
        <v>9</v>
      </c>
      <c r="B20" s="5" t="s">
        <v>17</v>
      </c>
      <c r="C20" s="5" t="s">
        <v>2</v>
      </c>
      <c r="D20" s="5" t="s">
        <v>18</v>
      </c>
      <c r="E20" s="8">
        <v>5821502</v>
      </c>
      <c r="F20" s="7" t="s">
        <v>0</v>
      </c>
      <c r="G20" s="5" t="s">
        <v>3</v>
      </c>
      <c r="H20" s="77" t="s">
        <v>591</v>
      </c>
      <c r="I20" s="7">
        <v>114</v>
      </c>
      <c r="J20" s="64" t="s">
        <v>592</v>
      </c>
      <c r="K20" s="11"/>
    </row>
    <row r="21" spans="1:11" ht="30" x14ac:dyDescent="0.25">
      <c r="A21" s="1">
        <v>10</v>
      </c>
      <c r="B21" s="5" t="s">
        <v>10</v>
      </c>
      <c r="C21" s="5" t="s">
        <v>11</v>
      </c>
      <c r="D21" s="5" t="s">
        <v>12</v>
      </c>
      <c r="E21" s="8">
        <v>6266504</v>
      </c>
      <c r="F21" s="7" t="s">
        <v>0</v>
      </c>
      <c r="G21" s="1" t="s">
        <v>68</v>
      </c>
      <c r="H21" s="77" t="s">
        <v>474</v>
      </c>
      <c r="I21" s="7">
        <v>115</v>
      </c>
      <c r="J21" s="22" t="s">
        <v>401</v>
      </c>
      <c r="K21" s="3"/>
    </row>
    <row r="22" spans="1:11" x14ac:dyDescent="0.25">
      <c r="A22" s="1">
        <v>11</v>
      </c>
      <c r="B22" s="5" t="s">
        <v>76</v>
      </c>
      <c r="C22" s="5" t="s">
        <v>77</v>
      </c>
      <c r="D22" s="5" t="s">
        <v>67</v>
      </c>
      <c r="E22" s="7">
        <v>6211994</v>
      </c>
      <c r="F22" s="7" t="s">
        <v>0</v>
      </c>
      <c r="G22" s="1" t="s">
        <v>68</v>
      </c>
      <c r="H22" s="12">
        <v>65030848</v>
      </c>
      <c r="I22" s="20">
        <v>115</v>
      </c>
      <c r="J22" s="1" t="s">
        <v>414</v>
      </c>
      <c r="K22" s="3"/>
    </row>
    <row r="23" spans="1:11" ht="30" x14ac:dyDescent="0.25">
      <c r="A23" s="76">
        <v>12</v>
      </c>
      <c r="B23" s="2" t="s">
        <v>71</v>
      </c>
      <c r="C23" s="2" t="s">
        <v>72</v>
      </c>
      <c r="D23" s="2" t="s">
        <v>2</v>
      </c>
      <c r="E23" s="15">
        <v>7736422</v>
      </c>
      <c r="F23" s="17" t="s">
        <v>0</v>
      </c>
      <c r="G23" s="1" t="s">
        <v>68</v>
      </c>
      <c r="H23" s="78" t="s">
        <v>475</v>
      </c>
      <c r="I23" s="17">
        <v>182</v>
      </c>
      <c r="J23" s="1" t="s">
        <v>416</v>
      </c>
      <c r="K23" s="3"/>
    </row>
  </sheetData>
  <pageMargins left="0.70866141732283472" right="0.70866141732283472" top="0.74803149606299213" bottom="0.74803149606299213" header="0.31496062992125984" footer="0.31496062992125984"/>
  <pageSetup paperSize="9" scale="85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7"/>
  <sheetViews>
    <sheetView workbookViewId="0">
      <selection activeCell="J21" sqref="J21"/>
    </sheetView>
  </sheetViews>
  <sheetFormatPr baseColWidth="10" defaultRowHeight="15" x14ac:dyDescent="0.25"/>
  <cols>
    <col min="1" max="1" width="4.42578125" customWidth="1"/>
    <col min="2" max="2" width="18.85546875" customWidth="1"/>
    <col min="3" max="3" width="15.5703125" customWidth="1"/>
    <col min="4" max="4" width="14.28515625" customWidth="1"/>
    <col min="6" max="6" width="7" style="6" customWidth="1"/>
    <col min="7" max="7" width="20.85546875" customWidth="1"/>
    <col min="8" max="8" width="11.42578125" style="53"/>
    <col min="9" max="9" width="7.28515625" style="6" customWidth="1"/>
    <col min="10" max="10" width="33.85546875" customWidth="1"/>
  </cols>
  <sheetData>
    <row r="1" spans="1:12" x14ac:dyDescent="0.25">
      <c r="F1" s="9"/>
      <c r="G1" s="9"/>
      <c r="I1"/>
    </row>
    <row r="2" spans="1:12" x14ac:dyDescent="0.25">
      <c r="F2" s="9"/>
      <c r="G2" s="9"/>
      <c r="I2"/>
    </row>
    <row r="3" spans="1:12" x14ac:dyDescent="0.25">
      <c r="F3" s="9"/>
      <c r="G3" s="9"/>
      <c r="I3"/>
    </row>
    <row r="4" spans="1:12" x14ac:dyDescent="0.25">
      <c r="F4" s="9"/>
      <c r="G4" s="9"/>
      <c r="I4"/>
    </row>
    <row r="5" spans="1:12" x14ac:dyDescent="0.25">
      <c r="F5" s="9"/>
      <c r="G5" s="9"/>
      <c r="I5"/>
    </row>
    <row r="6" spans="1:12" x14ac:dyDescent="0.25">
      <c r="F6" s="9"/>
      <c r="G6" s="9"/>
      <c r="I6"/>
    </row>
    <row r="7" spans="1:12" x14ac:dyDescent="0.25">
      <c r="F7" s="9"/>
      <c r="G7" s="9"/>
      <c r="I7"/>
    </row>
    <row r="8" spans="1:12" x14ac:dyDescent="0.25">
      <c r="F8" s="9"/>
      <c r="G8" s="9"/>
      <c r="I8"/>
    </row>
    <row r="9" spans="1:12" x14ac:dyDescent="0.25">
      <c r="F9" s="9"/>
      <c r="G9" s="9"/>
      <c r="I9"/>
    </row>
    <row r="10" spans="1:12" ht="21" x14ac:dyDescent="0.35">
      <c r="B10" s="46" t="s">
        <v>407</v>
      </c>
      <c r="C10" s="73" t="s">
        <v>463</v>
      </c>
      <c r="D10" s="74"/>
      <c r="E10" s="74"/>
      <c r="F10" s="85" t="s">
        <v>480</v>
      </c>
      <c r="G10" s="9"/>
      <c r="I10"/>
      <c r="J10" s="72" t="s">
        <v>460</v>
      </c>
    </row>
    <row r="11" spans="1:12" ht="21" x14ac:dyDescent="0.35">
      <c r="C11" s="73" t="s">
        <v>464</v>
      </c>
      <c r="D11" s="74"/>
      <c r="E11" s="74"/>
      <c r="F11" s="86" t="s">
        <v>481</v>
      </c>
      <c r="I11"/>
      <c r="J11" t="s">
        <v>461</v>
      </c>
    </row>
    <row r="12" spans="1:12" x14ac:dyDescent="0.25">
      <c r="J12" t="s">
        <v>462</v>
      </c>
    </row>
    <row r="13" spans="1:12" x14ac:dyDescent="0.25">
      <c r="A13" s="80" t="s">
        <v>153</v>
      </c>
      <c r="B13" s="80" t="s">
        <v>383</v>
      </c>
      <c r="C13" s="80" t="s">
        <v>164</v>
      </c>
      <c r="D13" s="80" t="s">
        <v>165</v>
      </c>
      <c r="E13" s="80" t="s">
        <v>155</v>
      </c>
      <c r="F13" s="80" t="s">
        <v>384</v>
      </c>
      <c r="G13" s="80" t="s">
        <v>157</v>
      </c>
      <c r="H13" s="93" t="s">
        <v>385</v>
      </c>
      <c r="I13" s="80" t="s">
        <v>386</v>
      </c>
      <c r="J13" s="80" t="s">
        <v>387</v>
      </c>
    </row>
    <row r="14" spans="1:12" ht="66" customHeight="1" x14ac:dyDescent="0.25">
      <c r="A14" s="1">
        <v>1</v>
      </c>
      <c r="B14" s="1" t="s">
        <v>124</v>
      </c>
      <c r="C14" s="1" t="s">
        <v>204</v>
      </c>
      <c r="D14" s="1" t="s">
        <v>114</v>
      </c>
      <c r="E14" s="1">
        <v>3927343</v>
      </c>
      <c r="F14" s="20" t="s">
        <v>0</v>
      </c>
      <c r="G14" s="5" t="s">
        <v>68</v>
      </c>
      <c r="H14" s="55">
        <v>76363385</v>
      </c>
      <c r="I14" s="20">
        <v>53</v>
      </c>
      <c r="J14" s="22" t="s">
        <v>311</v>
      </c>
    </row>
    <row r="15" spans="1:12" ht="60" x14ac:dyDescent="0.25">
      <c r="A15" s="1">
        <v>2</v>
      </c>
      <c r="B15" s="2" t="s">
        <v>128</v>
      </c>
      <c r="C15" s="2" t="s">
        <v>325</v>
      </c>
      <c r="D15" s="17" t="s">
        <v>102</v>
      </c>
      <c r="E15" s="17">
        <v>5385344</v>
      </c>
      <c r="F15" s="17" t="s">
        <v>0</v>
      </c>
      <c r="G15" s="5" t="s">
        <v>68</v>
      </c>
      <c r="H15" s="70">
        <v>73985064</v>
      </c>
      <c r="I15" s="17">
        <v>50</v>
      </c>
      <c r="J15" s="62" t="s">
        <v>323</v>
      </c>
      <c r="K15" s="66"/>
      <c r="L15" s="56"/>
    </row>
    <row r="16" spans="1:12" ht="45" customHeight="1" x14ac:dyDescent="0.25">
      <c r="A16" s="1">
        <v>3</v>
      </c>
      <c r="B16" s="1" t="s">
        <v>199</v>
      </c>
      <c r="C16" s="1" t="s">
        <v>200</v>
      </c>
      <c r="D16" s="1" t="s">
        <v>324</v>
      </c>
      <c r="E16" s="1">
        <v>3849924</v>
      </c>
      <c r="F16" s="20" t="s">
        <v>0</v>
      </c>
      <c r="G16" s="5" t="s">
        <v>68</v>
      </c>
      <c r="H16" s="55">
        <v>77345435</v>
      </c>
      <c r="I16" s="20">
        <v>118</v>
      </c>
      <c r="J16" s="22" t="s">
        <v>326</v>
      </c>
    </row>
    <row r="17" spans="1:11" ht="60" x14ac:dyDescent="0.25">
      <c r="A17" s="1">
        <v>4</v>
      </c>
      <c r="B17" s="1" t="s">
        <v>121</v>
      </c>
      <c r="C17" s="1" t="s">
        <v>327</v>
      </c>
      <c r="D17" s="1" t="s">
        <v>328</v>
      </c>
      <c r="E17" s="1">
        <v>2832606</v>
      </c>
      <c r="F17" s="20" t="s">
        <v>0</v>
      </c>
      <c r="G17" s="5" t="s">
        <v>68</v>
      </c>
      <c r="H17" s="55">
        <v>70145605</v>
      </c>
      <c r="I17" s="20"/>
      <c r="J17" s="22" t="s">
        <v>275</v>
      </c>
    </row>
    <row r="18" spans="1:11" ht="60" x14ac:dyDescent="0.25">
      <c r="A18" s="1">
        <v>5</v>
      </c>
      <c r="B18" s="1" t="s">
        <v>329</v>
      </c>
      <c r="C18" s="1" t="s">
        <v>148</v>
      </c>
      <c r="D18" s="1" t="s">
        <v>330</v>
      </c>
      <c r="E18" s="1">
        <v>3917436</v>
      </c>
      <c r="F18" s="20" t="s">
        <v>0</v>
      </c>
      <c r="G18" s="5" t="s">
        <v>68</v>
      </c>
      <c r="H18" s="55">
        <v>73144171</v>
      </c>
      <c r="I18" s="20">
        <v>29</v>
      </c>
      <c r="J18" s="22" t="s">
        <v>331</v>
      </c>
    </row>
    <row r="19" spans="1:11" ht="45" x14ac:dyDescent="0.25">
      <c r="A19" s="1">
        <v>6</v>
      </c>
      <c r="B19" s="1" t="s">
        <v>332</v>
      </c>
      <c r="C19" s="1" t="s">
        <v>333</v>
      </c>
      <c r="D19" s="1" t="s">
        <v>334</v>
      </c>
      <c r="E19" s="1">
        <v>4699762</v>
      </c>
      <c r="F19" s="20" t="s">
        <v>0</v>
      </c>
      <c r="G19" s="5" t="s">
        <v>68</v>
      </c>
      <c r="H19" s="55">
        <v>65882919</v>
      </c>
      <c r="I19" s="20"/>
      <c r="J19" s="22" t="s">
        <v>335</v>
      </c>
    </row>
    <row r="20" spans="1:11" ht="36" customHeight="1" x14ac:dyDescent="0.25">
      <c r="A20" s="1">
        <v>7</v>
      </c>
      <c r="B20" s="1" t="s">
        <v>336</v>
      </c>
      <c r="C20" s="1" t="s">
        <v>337</v>
      </c>
      <c r="D20" s="1" t="s">
        <v>338</v>
      </c>
      <c r="E20" s="1">
        <v>5341101</v>
      </c>
      <c r="F20" s="20" t="s">
        <v>0</v>
      </c>
      <c r="G20" s="5" t="s">
        <v>68</v>
      </c>
      <c r="H20" s="55">
        <v>79004255</v>
      </c>
      <c r="I20" s="20" t="s">
        <v>340</v>
      </c>
      <c r="J20" s="22" t="s">
        <v>339</v>
      </c>
    </row>
    <row r="21" spans="1:11" ht="43.5" customHeight="1" x14ac:dyDescent="0.25">
      <c r="A21" s="1">
        <v>8</v>
      </c>
      <c r="B21" s="5" t="s">
        <v>38</v>
      </c>
      <c r="C21" s="5" t="s">
        <v>39</v>
      </c>
      <c r="D21" s="5" t="s">
        <v>40</v>
      </c>
      <c r="E21" s="8">
        <v>5896855</v>
      </c>
      <c r="F21" s="7" t="s">
        <v>0</v>
      </c>
      <c r="G21" s="5" t="s">
        <v>68</v>
      </c>
      <c r="H21" s="77">
        <v>69150997</v>
      </c>
      <c r="I21" s="20">
        <v>51</v>
      </c>
      <c r="J21" s="63" t="s">
        <v>349</v>
      </c>
    </row>
    <row r="22" spans="1:11" x14ac:dyDescent="0.25">
      <c r="A22" s="1">
        <v>9</v>
      </c>
      <c r="B22" s="5" t="s">
        <v>57</v>
      </c>
      <c r="C22" s="5" t="s">
        <v>58</v>
      </c>
      <c r="D22" s="5" t="s">
        <v>59</v>
      </c>
      <c r="E22" s="8">
        <v>5850546</v>
      </c>
      <c r="F22" s="7" t="s">
        <v>0</v>
      </c>
      <c r="G22" s="5" t="s">
        <v>68</v>
      </c>
      <c r="H22" s="77">
        <v>73657512</v>
      </c>
      <c r="I22" s="7"/>
      <c r="J22" s="59" t="s">
        <v>348</v>
      </c>
      <c r="K22" s="71"/>
    </row>
    <row r="23" spans="1:11" ht="30" x14ac:dyDescent="0.25">
      <c r="A23" s="1">
        <v>10</v>
      </c>
      <c r="B23" s="5" t="s">
        <v>51</v>
      </c>
      <c r="C23" s="5" t="s">
        <v>48</v>
      </c>
      <c r="D23" s="5" t="s">
        <v>52</v>
      </c>
      <c r="E23" s="8">
        <v>4656014</v>
      </c>
      <c r="F23" s="7" t="s">
        <v>0</v>
      </c>
      <c r="G23" s="5" t="s">
        <v>68</v>
      </c>
      <c r="H23" s="77">
        <v>78195095</v>
      </c>
      <c r="I23" s="7">
        <v>30</v>
      </c>
      <c r="J23" s="59" t="s">
        <v>193</v>
      </c>
    </row>
    <row r="24" spans="1:11" ht="61.5" customHeight="1" x14ac:dyDescent="0.25">
      <c r="A24" s="1">
        <v>11</v>
      </c>
      <c r="B24" s="1" t="s">
        <v>273</v>
      </c>
      <c r="C24" s="1" t="s">
        <v>279</v>
      </c>
      <c r="D24" s="1" t="s">
        <v>110</v>
      </c>
      <c r="E24" s="1">
        <v>3273777</v>
      </c>
      <c r="F24" s="20"/>
      <c r="G24" s="5" t="s">
        <v>68</v>
      </c>
      <c r="H24" s="55">
        <v>75677384</v>
      </c>
      <c r="I24" s="20"/>
      <c r="J24" s="59" t="s">
        <v>486</v>
      </c>
    </row>
    <row r="25" spans="1:11" ht="45" x14ac:dyDescent="0.25">
      <c r="A25" s="1">
        <v>12</v>
      </c>
      <c r="B25" s="2" t="s">
        <v>30</v>
      </c>
      <c r="C25" s="2" t="s">
        <v>8</v>
      </c>
      <c r="D25" s="2" t="s">
        <v>31</v>
      </c>
      <c r="E25" s="15" t="s">
        <v>33</v>
      </c>
      <c r="F25" s="17" t="s">
        <v>32</v>
      </c>
      <c r="G25" s="2" t="s">
        <v>68</v>
      </c>
      <c r="H25" s="78">
        <v>79009006</v>
      </c>
      <c r="I25" s="17">
        <v>29</v>
      </c>
      <c r="J25" s="62" t="s">
        <v>366</v>
      </c>
      <c r="K25" s="66"/>
    </row>
    <row r="26" spans="1:11" ht="60" x14ac:dyDescent="0.25">
      <c r="A26" s="1">
        <v>13</v>
      </c>
      <c r="B26" s="5" t="s">
        <v>117</v>
      </c>
      <c r="C26" s="5" t="s">
        <v>118</v>
      </c>
      <c r="D26" s="5" t="s">
        <v>120</v>
      </c>
      <c r="E26" s="14">
        <v>4644970</v>
      </c>
      <c r="F26" s="20" t="s">
        <v>0</v>
      </c>
      <c r="G26" s="5" t="s">
        <v>68</v>
      </c>
      <c r="H26" s="55" t="s">
        <v>378</v>
      </c>
      <c r="I26" s="20">
        <v>27</v>
      </c>
      <c r="J26" s="22" t="s">
        <v>379</v>
      </c>
    </row>
    <row r="27" spans="1:11" ht="45" x14ac:dyDescent="0.25">
      <c r="A27" s="2">
        <v>14</v>
      </c>
      <c r="B27" s="5" t="s">
        <v>53</v>
      </c>
      <c r="C27" s="5" t="s">
        <v>54</v>
      </c>
      <c r="D27" s="5" t="s">
        <v>9</v>
      </c>
      <c r="E27" s="8">
        <v>5010747</v>
      </c>
      <c r="F27" s="7" t="s">
        <v>46</v>
      </c>
      <c r="G27" s="5" t="s">
        <v>3</v>
      </c>
      <c r="H27" s="77">
        <v>73103210</v>
      </c>
      <c r="I27" s="20">
        <v>381</v>
      </c>
      <c r="J27" s="62" t="s">
        <v>485</v>
      </c>
    </row>
  </sheetData>
  <pageMargins left="0.70866141732283472" right="0.70866141732283472" top="0.74803149606299213" bottom="0.74803149606299213" header="0.31496062992125984" footer="0.31496062992125984"/>
  <pageSetup paperSize="9" scale="90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4"/>
  <sheetViews>
    <sheetView workbookViewId="0">
      <selection activeCell="I15" sqref="I15"/>
    </sheetView>
  </sheetViews>
  <sheetFormatPr baseColWidth="10" defaultRowHeight="15" x14ac:dyDescent="0.25"/>
  <cols>
    <col min="1" max="1" width="5.140625" customWidth="1"/>
    <col min="2" max="2" width="16.85546875" customWidth="1"/>
    <col min="3" max="3" width="18.85546875" customWidth="1"/>
    <col min="4" max="4" width="17.85546875" customWidth="1"/>
    <col min="7" max="7" width="21.140625" customWidth="1"/>
    <col min="8" max="8" width="24.140625" customWidth="1"/>
  </cols>
  <sheetData>
    <row r="1" spans="1:16" x14ac:dyDescent="0.25">
      <c r="F1" s="6"/>
    </row>
    <row r="2" spans="1:16" x14ac:dyDescent="0.25">
      <c r="F2" s="6"/>
    </row>
    <row r="3" spans="1:16" x14ac:dyDescent="0.25">
      <c r="F3" s="6"/>
    </row>
    <row r="4" spans="1:16" x14ac:dyDescent="0.25">
      <c r="F4" s="6"/>
    </row>
    <row r="5" spans="1:16" x14ac:dyDescent="0.25">
      <c r="F5" s="6"/>
    </row>
    <row r="6" spans="1:16" x14ac:dyDescent="0.25">
      <c r="F6" s="6"/>
    </row>
    <row r="7" spans="1:16" x14ac:dyDescent="0.25">
      <c r="F7" s="6"/>
    </row>
    <row r="8" spans="1:16" ht="18.75" x14ac:dyDescent="0.3">
      <c r="A8" s="139" t="s">
        <v>614</v>
      </c>
      <c r="B8" s="139"/>
      <c r="C8" s="139"/>
      <c r="D8" s="139"/>
      <c r="E8" s="139"/>
      <c r="F8" s="139"/>
      <c r="G8" s="139"/>
      <c r="H8" s="139"/>
    </row>
    <row r="9" spans="1:16" x14ac:dyDescent="0.25">
      <c r="F9" s="6"/>
    </row>
    <row r="10" spans="1:16" ht="21" x14ac:dyDescent="0.35">
      <c r="A10" s="43" t="s">
        <v>615</v>
      </c>
      <c r="B10" s="88"/>
      <c r="C10" s="88"/>
      <c r="D10" s="88"/>
      <c r="E10" s="88"/>
      <c r="F10" s="6"/>
      <c r="G10" s="140" t="s">
        <v>616</v>
      </c>
      <c r="H10" s="140"/>
    </row>
    <row r="11" spans="1:16" ht="21" x14ac:dyDescent="0.35">
      <c r="A11" s="96"/>
      <c r="B11" s="97"/>
      <c r="C11" s="97"/>
      <c r="D11" s="97"/>
      <c r="E11" s="97"/>
      <c r="F11" s="6"/>
      <c r="H11" s="27"/>
    </row>
    <row r="12" spans="1:16" ht="21" x14ac:dyDescent="0.35">
      <c r="A12" s="45" t="s">
        <v>176</v>
      </c>
      <c r="B12" s="97"/>
      <c r="C12" s="97"/>
      <c r="D12" s="97"/>
      <c r="E12" s="97"/>
      <c r="F12" s="6"/>
      <c r="H12" s="27"/>
    </row>
    <row r="13" spans="1:16" x14ac:dyDescent="0.25">
      <c r="A13" s="102"/>
      <c r="B13" s="103"/>
      <c r="C13" s="103"/>
      <c r="D13" s="103"/>
      <c r="E13" s="103"/>
      <c r="F13" s="103"/>
      <c r="G13" s="103"/>
      <c r="H13" s="106"/>
      <c r="P13" s="6"/>
    </row>
    <row r="14" spans="1:16" ht="15.75" x14ac:dyDescent="0.25">
      <c r="A14" s="28" t="s">
        <v>153</v>
      </c>
      <c r="B14" s="123" t="s">
        <v>154</v>
      </c>
      <c r="C14" s="123" t="s">
        <v>164</v>
      </c>
      <c r="D14" s="123" t="s">
        <v>165</v>
      </c>
      <c r="E14" s="28" t="s">
        <v>155</v>
      </c>
      <c r="F14" s="28" t="s">
        <v>166</v>
      </c>
      <c r="G14" s="28" t="s">
        <v>156</v>
      </c>
      <c r="H14" s="28" t="s">
        <v>157</v>
      </c>
      <c r="P14" s="6"/>
    </row>
    <row r="15" spans="1:16" ht="28.5" customHeight="1" x14ac:dyDescent="0.25">
      <c r="A15" s="104">
        <v>1</v>
      </c>
      <c r="B15" s="49" t="s">
        <v>603</v>
      </c>
      <c r="C15" s="49" t="s">
        <v>581</v>
      </c>
      <c r="D15" s="49" t="s">
        <v>276</v>
      </c>
      <c r="E15" s="104">
        <v>2852194</v>
      </c>
      <c r="F15" s="104">
        <v>72106510</v>
      </c>
      <c r="G15" s="104" t="s">
        <v>604</v>
      </c>
      <c r="H15" s="107" t="s">
        <v>68</v>
      </c>
      <c r="P15" s="6"/>
    </row>
    <row r="16" spans="1:16" ht="21" customHeight="1" x14ac:dyDescent="0.25">
      <c r="A16" s="104">
        <f t="shared" ref="A16" si="0">+A15+1</f>
        <v>2</v>
      </c>
      <c r="B16" s="49" t="s">
        <v>605</v>
      </c>
      <c r="C16" s="49" t="s">
        <v>582</v>
      </c>
      <c r="D16" s="49" t="s">
        <v>611</v>
      </c>
      <c r="E16" s="104">
        <v>12446830</v>
      </c>
      <c r="F16" s="104">
        <v>78044544</v>
      </c>
      <c r="G16" s="104" t="s">
        <v>606</v>
      </c>
      <c r="H16" s="107" t="s">
        <v>68</v>
      </c>
      <c r="P16" s="6"/>
    </row>
    <row r="17" spans="1:18" ht="28.5" customHeight="1" x14ac:dyDescent="0.25">
      <c r="A17" s="104">
        <v>3</v>
      </c>
      <c r="B17" s="49" t="s">
        <v>607</v>
      </c>
      <c r="C17" s="49" t="s">
        <v>483</v>
      </c>
      <c r="D17" s="49" t="s">
        <v>612</v>
      </c>
      <c r="E17" s="104">
        <v>3865760</v>
      </c>
      <c r="F17" s="104">
        <v>74667377</v>
      </c>
      <c r="G17" s="104" t="s">
        <v>608</v>
      </c>
      <c r="H17" s="107" t="s">
        <v>68</v>
      </c>
      <c r="P17" s="6"/>
    </row>
    <row r="18" spans="1:18" ht="24.75" customHeight="1" x14ac:dyDescent="0.25">
      <c r="A18" s="104">
        <v>4</v>
      </c>
      <c r="B18" s="49" t="s">
        <v>83</v>
      </c>
      <c r="C18" s="49" t="s">
        <v>364</v>
      </c>
      <c r="D18" s="49" t="s">
        <v>99</v>
      </c>
      <c r="E18" s="104">
        <v>5380947</v>
      </c>
      <c r="F18" s="104">
        <v>70483398</v>
      </c>
      <c r="G18" s="104" t="s">
        <v>135</v>
      </c>
      <c r="H18" s="107" t="s">
        <v>68</v>
      </c>
      <c r="P18" s="6"/>
    </row>
    <row r="19" spans="1:18" ht="24" customHeight="1" x14ac:dyDescent="0.3">
      <c r="A19" s="104">
        <v>5</v>
      </c>
      <c r="B19" s="49" t="s">
        <v>93</v>
      </c>
      <c r="C19" s="49" t="s">
        <v>108</v>
      </c>
      <c r="D19" s="49"/>
      <c r="E19" s="104">
        <v>5863779</v>
      </c>
      <c r="F19" s="104">
        <v>70044396</v>
      </c>
      <c r="G19" s="104" t="s">
        <v>135</v>
      </c>
      <c r="H19" s="107" t="s">
        <v>68</v>
      </c>
      <c r="K19" s="139"/>
      <c r="L19" s="139"/>
      <c r="M19" s="139"/>
      <c r="N19" s="139"/>
      <c r="O19" s="139"/>
      <c r="P19" s="139"/>
      <c r="Q19" s="139"/>
      <c r="R19" s="139"/>
    </row>
    <row r="20" spans="1:18" ht="29.25" customHeight="1" x14ac:dyDescent="0.25">
      <c r="A20" s="104">
        <v>6</v>
      </c>
      <c r="B20" s="49" t="s">
        <v>149</v>
      </c>
      <c r="C20" s="49" t="s">
        <v>609</v>
      </c>
      <c r="D20" s="49"/>
      <c r="E20" s="104">
        <v>6338255</v>
      </c>
      <c r="F20" s="104">
        <v>74953435</v>
      </c>
      <c r="G20" s="104" t="s">
        <v>135</v>
      </c>
      <c r="H20" s="107" t="s">
        <v>68</v>
      </c>
      <c r="P20" s="6"/>
    </row>
    <row r="21" spans="1:18" ht="19.5" customHeight="1" x14ac:dyDescent="0.35">
      <c r="A21" s="104">
        <v>7</v>
      </c>
      <c r="B21" s="49" t="s">
        <v>87</v>
      </c>
      <c r="C21" s="49" t="s">
        <v>613</v>
      </c>
      <c r="D21" s="49" t="s">
        <v>103</v>
      </c>
      <c r="E21" s="104">
        <v>5354781</v>
      </c>
      <c r="F21" s="104">
        <v>79014487</v>
      </c>
      <c r="G21" s="104" t="s">
        <v>610</v>
      </c>
      <c r="H21" s="107" t="s">
        <v>68</v>
      </c>
      <c r="K21" s="43"/>
      <c r="L21" s="88"/>
      <c r="M21" s="88"/>
      <c r="N21" s="88"/>
      <c r="O21" s="88"/>
      <c r="P21" s="6"/>
      <c r="Q21" s="140"/>
      <c r="R21" s="140"/>
    </row>
    <row r="22" spans="1:18" ht="21" x14ac:dyDescent="0.35">
      <c r="K22" s="96"/>
      <c r="L22" s="97"/>
      <c r="M22" s="97"/>
      <c r="N22" s="97"/>
      <c r="O22" s="97"/>
      <c r="P22" s="6"/>
      <c r="Q22" s="140"/>
      <c r="R22" s="140"/>
    </row>
    <row r="23" spans="1:18" ht="21" x14ac:dyDescent="0.35">
      <c r="K23" s="96"/>
      <c r="L23" s="97"/>
      <c r="M23" s="97"/>
      <c r="N23" s="97"/>
      <c r="O23" s="97"/>
      <c r="P23" s="6"/>
      <c r="R23" s="27"/>
    </row>
    <row r="24" spans="1:18" ht="21" x14ac:dyDescent="0.35">
      <c r="K24" s="45"/>
      <c r="L24" s="97"/>
      <c r="M24" s="97"/>
      <c r="N24" s="97"/>
      <c r="O24" s="97"/>
      <c r="P24" s="6"/>
      <c r="R24" s="27"/>
    </row>
  </sheetData>
  <mergeCells count="5">
    <mergeCell ref="K19:R19"/>
    <mergeCell ref="Q21:R21"/>
    <mergeCell ref="Q22:R22"/>
    <mergeCell ref="A8:H8"/>
    <mergeCell ref="G10:H10"/>
  </mergeCells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23</vt:i4>
      </vt:variant>
    </vt:vector>
  </HeadingPairs>
  <TitlesOfParts>
    <vt:vector size="23" baseType="lpstr">
      <vt:lpstr>C-44</vt:lpstr>
      <vt:lpstr>C-45</vt:lpstr>
      <vt:lpstr>C-46</vt:lpstr>
      <vt:lpstr>C-47</vt:lpstr>
      <vt:lpstr>C-48</vt:lpstr>
      <vt:lpstr>C-49</vt:lpstr>
      <vt:lpstr>C-50</vt:lpstr>
      <vt:lpstr>C-51</vt:lpstr>
      <vt:lpstr>RUTA 1 (WARNES)</vt:lpstr>
      <vt:lpstr>RUTA 2 (SARA ICHILO)</vt:lpstr>
      <vt:lpstr>RUTA 4 (OBISPO)</vt:lpstr>
      <vt:lpstr>RUTA 5 (CAMIRI)</vt:lpstr>
      <vt:lpstr>RUTA 5 (CHARAGUA)</vt:lpstr>
      <vt:lpstr>RUTA 6 (CHIQUITOS)</vt:lpstr>
      <vt:lpstr>RUTA 7 (GERMAN BUSCH)</vt:lpstr>
      <vt:lpstr>RUTA 8 (ÑUFLO DE CHAVEZ)</vt:lpstr>
      <vt:lpstr>RUTA 9 (SAN IGNACIO DE VELASCO)</vt:lpstr>
      <vt:lpstr>RUTA 10 (ANGEL SANDOVAL)</vt:lpstr>
      <vt:lpstr>RUTA 11 (VALLEGRANDE)</vt:lpstr>
      <vt:lpstr>RUTA 12 (M.MARIA CABALLERO)</vt:lpstr>
      <vt:lpstr>RUTA 13 (FLORIDA)</vt:lpstr>
      <vt:lpstr>RUTA 14 (ANDRES IBAÑEZ)</vt:lpstr>
      <vt:lpstr>RUTA 15 (GUARAYOS)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Eliana Mary Torrico Trujillo</dc:creator>
  <cp:lastModifiedBy>david.calderon</cp:lastModifiedBy>
  <cp:lastPrinted>2014-11-19T16:20:10Z</cp:lastPrinted>
  <dcterms:created xsi:type="dcterms:W3CDTF">2014-10-27T12:15:50Z</dcterms:created>
  <dcterms:modified xsi:type="dcterms:W3CDTF">2014-11-19T21:31:43Z</dcterms:modified>
</cp:coreProperties>
</file>