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UASCAR\2021\PUBLICACIONES PÁGINA WEB\PERSONAL\"/>
    </mc:Choice>
  </mc:AlternateContent>
  <bookViews>
    <workbookView xWindow="360" yWindow="285" windowWidth="11595" windowHeight="7755" tabRatio="732"/>
  </bookViews>
  <sheets>
    <sheet name="ACTUALIZADO F6 " sheetId="62" r:id="rId1"/>
    <sheet name="Hoja1" sheetId="63" r:id="rId2"/>
  </sheets>
  <externalReferences>
    <externalReference r:id="rId3"/>
    <externalReference r:id="rId4"/>
  </externalReferences>
  <definedNames>
    <definedName name="_1">#REF!</definedName>
    <definedName name="_2">#REF!</definedName>
    <definedName name="_Fill" hidden="1">#REF!</definedName>
    <definedName name="CAMBIOS" hidden="1">#REF!</definedName>
    <definedName name="Casilla13" localSheetId="0">[1]Hoja3!#REF!</definedName>
    <definedName name="Casilla14" localSheetId="0">[1]Hoja3!$B$13</definedName>
    <definedName name="Casilla15" localSheetId="0">[1]Hoja3!$B$11</definedName>
    <definedName name="Casilla16" localSheetId="0">[1]Hoja3!$B$14</definedName>
    <definedName name="Casilla17" localSheetId="0">'ACTUALIZADO F6 '!#REF!</definedName>
    <definedName name="Casilla22" localSheetId="0">[1]Hoja3!$B$12</definedName>
    <definedName name="Texto12" localSheetId="0">'ACTUALIZADO F6 '!#REF!</definedName>
    <definedName name="_xlnm.Print_Titles" localSheetId="0">'ACTUALIZADO F6 '!$1:$1</definedName>
  </definedNames>
  <calcPr calcId="152511" fullCalcOnLoad="1"/>
</workbook>
</file>

<file path=xl/calcChain.xml><?xml version="1.0" encoding="utf-8"?>
<calcChain xmlns="http://schemas.openxmlformats.org/spreadsheetml/2006/main">
  <c r="J123" i="62" l="1"/>
  <c r="M123" i="62"/>
  <c r="I123" i="62"/>
  <c r="L123" i="62"/>
  <c r="H123" i="62"/>
  <c r="K123" i="62"/>
  <c r="J113" i="62"/>
  <c r="M113" i="62"/>
  <c r="I113" i="62"/>
  <c r="L113" i="62"/>
  <c r="H113" i="62"/>
  <c r="K113" i="62"/>
  <c r="J103" i="62"/>
  <c r="M103" i="62"/>
  <c r="I103" i="62"/>
  <c r="L103" i="62"/>
  <c r="H103" i="62"/>
  <c r="K103" i="62"/>
  <c r="J93" i="62"/>
  <c r="M93" i="62"/>
  <c r="I93" i="62"/>
  <c r="L93" i="62"/>
  <c r="H93" i="62"/>
  <c r="K93" i="62"/>
  <c r="J83" i="62"/>
  <c r="M83" i="62"/>
  <c r="I83" i="62"/>
  <c r="L83" i="62"/>
  <c r="H83" i="62"/>
  <c r="K83" i="62"/>
  <c r="J57" i="62"/>
  <c r="M57" i="62"/>
  <c r="J59" i="62"/>
  <c r="M59" i="62"/>
  <c r="J61" i="62"/>
  <c r="M61" i="62"/>
  <c r="J63" i="62"/>
  <c r="M63" i="62"/>
  <c r="J65" i="62"/>
  <c r="J67" i="62"/>
  <c r="J69" i="62"/>
  <c r="J71" i="62"/>
  <c r="M71" i="62"/>
  <c r="J55" i="62"/>
  <c r="M55" i="62"/>
  <c r="H57" i="62"/>
  <c r="K57" i="62"/>
  <c r="I57" i="62"/>
  <c r="L57" i="62"/>
  <c r="H59" i="62"/>
  <c r="K59" i="62"/>
  <c r="I59" i="62"/>
  <c r="L59" i="62"/>
  <c r="H61" i="62"/>
  <c r="K61" i="62"/>
  <c r="I61" i="62"/>
  <c r="L61" i="62"/>
  <c r="H63" i="62"/>
  <c r="K63" i="62"/>
  <c r="I63" i="62"/>
  <c r="L63" i="62"/>
  <c r="H65" i="62"/>
  <c r="K65" i="62"/>
  <c r="I65" i="62"/>
  <c r="L65" i="62"/>
  <c r="M65" i="62"/>
  <c r="H67" i="62"/>
  <c r="K67" i="62"/>
  <c r="I67" i="62"/>
  <c r="L67" i="62"/>
  <c r="M67" i="62"/>
  <c r="H69" i="62"/>
  <c r="K69" i="62"/>
  <c r="I69" i="62"/>
  <c r="L69" i="62"/>
  <c r="M69" i="62"/>
  <c r="H71" i="62"/>
  <c r="K71" i="62"/>
  <c r="I71" i="62"/>
  <c r="L71" i="62"/>
  <c r="I55" i="62"/>
  <c r="L55" i="62"/>
  <c r="H55" i="62"/>
  <c r="K55" i="62"/>
  <c r="N93" i="62"/>
  <c r="N123" i="62"/>
  <c r="N113" i="62"/>
  <c r="N103" i="62"/>
  <c r="N83" i="62"/>
  <c r="I134" i="62"/>
  <c r="N69" i="62"/>
  <c r="N71" i="62"/>
  <c r="N67" i="62"/>
  <c r="N63" i="62"/>
  <c r="N65" i="62"/>
  <c r="N130" i="62"/>
  <c r="H134" i="62"/>
  <c r="W132" i="62"/>
  <c r="AF132" i="62"/>
  <c r="N61" i="62"/>
  <c r="N59" i="62"/>
  <c r="N57" i="62"/>
  <c r="N55" i="62"/>
  <c r="N73" i="62"/>
  <c r="W75" i="62"/>
  <c r="AF75" i="62"/>
</calcChain>
</file>

<file path=xl/sharedStrings.xml><?xml version="1.0" encoding="utf-8"?>
<sst xmlns="http://schemas.openxmlformats.org/spreadsheetml/2006/main" count="156" uniqueCount="111">
  <si>
    <t>1.</t>
  </si>
  <si>
    <t>2.</t>
  </si>
  <si>
    <t>3.</t>
  </si>
  <si>
    <t>4.</t>
  </si>
  <si>
    <t>CURSOS SEMINARIOS Y TALLERES DE CAPACITACIÓN</t>
  </si>
  <si>
    <t>CONVERSACIÓN</t>
  </si>
  <si>
    <t>DOCENCIA O EXPERIENCIA ACADÉMICA</t>
  </si>
  <si>
    <t>PRETENSIÓN SALARIAL</t>
  </si>
  <si>
    <t>FORMULARIO ÚNICO DE POSTULACIÓN</t>
  </si>
  <si>
    <t>FORMACIÓN ACADÉMICA</t>
  </si>
  <si>
    <t>QUECHUA</t>
  </si>
  <si>
    <t>GUARANÍ</t>
  </si>
  <si>
    <t>AYMARÁ</t>
  </si>
  <si>
    <t>No</t>
  </si>
  <si>
    <t>c)</t>
  </si>
  <si>
    <t>Especifique cual:</t>
  </si>
  <si>
    <t>d)</t>
  </si>
  <si>
    <t>e)</t>
  </si>
  <si>
    <t>5.</t>
  </si>
  <si>
    <t>6.</t>
  </si>
  <si>
    <t>7.</t>
  </si>
  <si>
    <t>8.</t>
  </si>
  <si>
    <t>9.</t>
  </si>
  <si>
    <t>10.</t>
  </si>
  <si>
    <t>  </t>
  </si>
  <si>
    <t>11.</t>
  </si>
  <si>
    <t>12.</t>
  </si>
  <si>
    <t>(dd/mm/aa)</t>
  </si>
  <si>
    <t>Detalle los puestos que desempeño en empresas o instituciones, empezando por el último.</t>
  </si>
  <si>
    <t>Detalle las funciones específicas relacionadas al puesto que postula, que le tocó desempeñar en los últimos 5 años.</t>
  </si>
  <si>
    <t>Señale los cursos a los que ha asistido, prioritariamente aquellos relacionados con el puesto al cual postula.</t>
  </si>
  <si>
    <t>Señale al menos tres referencias laborales.</t>
  </si>
  <si>
    <t>DE LAS INCOMPATIBILIDADES O IMPEDIMENTOS (Marque con una x)</t>
  </si>
  <si>
    <t>a)</t>
  </si>
  <si>
    <t>b)</t>
  </si>
  <si>
    <t>Si</t>
  </si>
  <si>
    <t>DATOS PERSONALES</t>
  </si>
  <si>
    <t>Nombres:</t>
  </si>
  <si>
    <t>Apellido Paterno</t>
  </si>
  <si>
    <t>Cédula de Identidad:</t>
  </si>
  <si>
    <t>Expedido en:</t>
  </si>
  <si>
    <t>Estado Civil:</t>
  </si>
  <si>
    <t>Fecha de nacimiento:</t>
  </si>
  <si>
    <t>Lugar:</t>
  </si>
  <si>
    <t>Nacionalidad:</t>
  </si>
  <si>
    <t>Dirección Domicilio:</t>
  </si>
  <si>
    <t>Teléfono:</t>
  </si>
  <si>
    <t>Fax:</t>
  </si>
  <si>
    <t>     </t>
  </si>
  <si>
    <t>Teléfono Celular:</t>
  </si>
  <si>
    <t>Casilla Postal:</t>
  </si>
  <si>
    <t>Correo Electrónico:</t>
  </si>
  <si>
    <t>Año</t>
  </si>
  <si>
    <t>Institución</t>
  </si>
  <si>
    <t>Grado o título obtenido</t>
  </si>
  <si>
    <t>Universitaria:</t>
  </si>
  <si>
    <t>Diplomado:</t>
  </si>
  <si>
    <t>Maestría:</t>
  </si>
  <si>
    <t>TRAYECTORIA LABORAL</t>
  </si>
  <si>
    <t>Desde</t>
  </si>
  <si>
    <t>Hasta</t>
  </si>
  <si>
    <t>Empresa o Institución</t>
  </si>
  <si>
    <t>Motivo de retiro</t>
  </si>
  <si>
    <t>RESUMEN DE AÑOS DE SERVICIO</t>
  </si>
  <si>
    <t>AÑOS</t>
  </si>
  <si>
    <t>MESES</t>
  </si>
  <si>
    <t>Breve descripción de funciones</t>
  </si>
  <si>
    <t>Nombre del curso</t>
  </si>
  <si>
    <t>Duración en horas</t>
  </si>
  <si>
    <t>REGULAR</t>
  </si>
  <si>
    <t>BUENO</t>
  </si>
  <si>
    <t>MUY BUENO</t>
  </si>
  <si>
    <t>OTROS PAQUETES (Especificar)</t>
  </si>
  <si>
    <t>WORD</t>
  </si>
  <si>
    <t>EXCEL</t>
  </si>
  <si>
    <t>POWER POINT</t>
  </si>
  <si>
    <t>ACCESS</t>
  </si>
  <si>
    <t>IDIOMAS</t>
  </si>
  <si>
    <t>IDIOMA</t>
  </si>
  <si>
    <t>LECTURA</t>
  </si>
  <si>
    <t>ESCRITURA</t>
  </si>
  <si>
    <t>OTROS IDIOMAS (Especificar)</t>
  </si>
  <si>
    <t>REFERENCIAS PERSONALES</t>
  </si>
  <si>
    <t>Nombre y Apellido</t>
  </si>
  <si>
    <t>Teléfono</t>
  </si>
  <si>
    <t>Nº de Registro:</t>
  </si>
  <si>
    <t>Bs.</t>
  </si>
  <si>
    <t>Firma</t>
  </si>
  <si>
    <t>Lugar y fecha:</t>
  </si>
  <si>
    <t>Bachillerato:</t>
  </si>
  <si>
    <t>Técnica Media:</t>
  </si>
  <si>
    <t>Técnica Superior:</t>
  </si>
  <si>
    <t>Post grado:</t>
  </si>
  <si>
    <t>Doctorado:</t>
  </si>
  <si>
    <t>EXPERIENCIA ESPECIFICA</t>
  </si>
  <si>
    <t>PAQUETE Ms Office</t>
  </si>
  <si>
    <t>¿Tiene otra actividad pública remunerada a tiempo completo; actividad privada, directiva sindical, civica, corporativa o gremial, con remuneración o sin ella? (se exceptua la actividad docente universitaria).</t>
  </si>
  <si>
    <t>¿Percibe renta de vejez u de otro tipo, sin resolución que suspenda legalmente la percepción de dichas rentas?</t>
  </si>
  <si>
    <t>NOTA: Campos de fecha (Desde - Hasta) debe registrar en formato dd/mm/aa Ej. 02/02/2011  c mpleto; sí no Error.</t>
  </si>
  <si>
    <t>NOTA: Campos de fecha (Desde - Hasta) debe registrar en formato dd/mm/aa Ej. 02/02/2011     completo; sí no Error.</t>
  </si>
  <si>
    <t>RESAP-FORM. 006</t>
  </si>
  <si>
    <t xml:space="preserve">Apellido Materno </t>
  </si>
  <si>
    <t xml:space="preserve">No. Libreta de Servicio Militar </t>
  </si>
  <si>
    <t>¿Fue destituido mediante proceso administrativo de alguno de los Organos del Estado; tiene pliego de cargo ejecutoriado o sentencia judicial por responsabilidad civil contra el Estado; o, existe en su contra Sentencia Condenatoria Ejecutoriada a pena privativa de libertad?</t>
  </si>
  <si>
    <t>REGISTRO PROFESIONAL DEL COLEGIO O ENTIDAD PÚBLICA CORRESPONDIENTE:</t>
  </si>
  <si>
    <t>Declaro que la información presentada en el formulario único de postulación es verdadera y por tanto, autorizo su verificación al Organo Electoral Plurinacional, estando en condiciones en cualquier momento de sustentarla con la documentación original correspondiente a simple solicitud de la entidad.  
Si el OEP evidencia falsedad en la información, se procederá de acuerdo a Ley.</t>
  </si>
  <si>
    <t>¿Tiene vinculación matrimonial, grado de parentesco hasta el cuarto grado de consanguinidad y segundo de afinidad con algún miembro del Tribunall Supremo Electoral?.</t>
  </si>
  <si>
    <t>Puesto</t>
  </si>
  <si>
    <t>MANEJO DE PAQUETES INFORMÁTICOS</t>
  </si>
  <si>
    <t>RESUMEN DE AÑOS DE EXPERIENCIA ESPECÍFICA</t>
  </si>
  <si>
    <t>¿Milita o es dirigente de partidos políticos y agrupaciones ciudadanas?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</si>
</sst>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203" formatCode="dd/mm/yyyy;@"/>
    <numFmt numFmtId="215" formatCode="_-[$€]* #,##0.00_-;\-[$€]* #,##0.00_-;_-[$€]* &quot;-&quot;??_-;_-@_-"/>
  </numFmts>
  <fonts count="41" x14ac:knownFonts="1">
    <font>
      <sz val="10"/>
      <name val="Arial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5"/>
      <name val="Arial"/>
      <family val="2"/>
    </font>
    <font>
      <sz val="8"/>
      <name val="Arial Narrow"/>
      <family val="2"/>
    </font>
    <font>
      <sz val="7"/>
      <name val="Arial"/>
      <family val="2"/>
    </font>
    <font>
      <sz val="10"/>
      <name val="Courier"/>
      <family val="3"/>
    </font>
    <font>
      <b/>
      <sz val="8"/>
      <name val="Arial"/>
      <family val="2"/>
    </font>
    <font>
      <b/>
      <sz val="7"/>
      <name val="Arial"/>
      <family val="2"/>
    </font>
    <font>
      <b/>
      <sz val="8"/>
      <color indexed="9"/>
      <name val="Arial"/>
      <family val="2"/>
    </font>
    <font>
      <i/>
      <sz val="6"/>
      <name val="Arial"/>
      <family val="2"/>
    </font>
    <font>
      <i/>
      <sz val="8"/>
      <name val="Arial"/>
      <family val="2"/>
    </font>
    <font>
      <b/>
      <i/>
      <sz val="7"/>
      <name val="Arial"/>
      <family val="2"/>
    </font>
    <font>
      <b/>
      <i/>
      <sz val="11"/>
      <name val="Times New Roman"/>
      <family val="1"/>
    </font>
    <font>
      <b/>
      <sz val="6"/>
      <name val="Arial"/>
      <family val="2"/>
    </font>
    <font>
      <b/>
      <i/>
      <sz val="12"/>
      <name val="Times New Roman"/>
      <family val="1"/>
    </font>
    <font>
      <sz val="8"/>
      <color indexed="9"/>
      <name val="Arial"/>
      <family val="2"/>
    </font>
    <font>
      <b/>
      <sz val="14"/>
      <color indexed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24"/>
      <name val="Modern"/>
      <family val="3"/>
      <charset val="255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 Black"/>
      <family val="2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3" borderId="0" applyNumberFormat="0" applyBorder="0" applyAlignment="0" applyProtection="0"/>
    <xf numFmtId="0" fontId="23" fillId="6" borderId="0" applyNumberFormat="0" applyBorder="0" applyAlignment="0" applyProtection="0"/>
    <xf numFmtId="0" fontId="24" fillId="11" borderId="1" applyNumberFormat="0" applyAlignment="0" applyProtection="0"/>
    <xf numFmtId="0" fontId="25" fillId="12" borderId="2" applyNumberFormat="0" applyAlignment="0" applyProtection="0"/>
    <xf numFmtId="0" fontId="26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8" fillId="7" borderId="1" applyNumberFormat="0" applyAlignment="0" applyProtection="0"/>
    <xf numFmtId="215" fontId="9" fillId="0" borderId="0" applyFont="0" applyFill="0" applyBorder="0" applyAlignment="0" applyProtection="0"/>
    <xf numFmtId="0" fontId="29" fillId="0" borderId="0" applyProtection="0"/>
    <xf numFmtId="0" fontId="30" fillId="17" borderId="0" applyNumberFormat="0" applyBorder="0" applyAlignment="0" applyProtection="0"/>
    <xf numFmtId="0" fontId="31" fillId="7" borderId="0" applyNumberFormat="0" applyBorder="0" applyAlignment="0" applyProtection="0"/>
    <xf numFmtId="0" fontId="9" fillId="4" borderId="4" applyNumberFormat="0" applyFont="0" applyAlignment="0" applyProtection="0"/>
    <xf numFmtId="0" fontId="32" fillId="11" borderId="5" applyNumberFormat="0" applyAlignment="0" applyProtection="0"/>
    <xf numFmtId="0" fontId="2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27" fillId="0" borderId="7" applyNumberFormat="0" applyFill="0" applyAlignment="0" applyProtection="0"/>
    <xf numFmtId="0" fontId="36" fillId="0" borderId="8" applyNumberFormat="0" applyFill="0" applyAlignment="0" applyProtection="0"/>
  </cellStyleXfs>
  <cellXfs count="241">
    <xf numFmtId="0" fontId="0" fillId="0" borderId="0" xfId="0"/>
    <xf numFmtId="49" fontId="10" fillId="18" borderId="9" xfId="0" applyNumberFormat="1" applyFont="1" applyFill="1" applyBorder="1" applyAlignment="1" applyProtection="1">
      <alignment horizontal="center" vertical="center"/>
      <protection locked="0"/>
    </xf>
    <xf numFmtId="49" fontId="10" fillId="18" borderId="0" xfId="0" applyNumberFormat="1" applyFont="1" applyFill="1" applyBorder="1" applyAlignment="1" applyProtection="1">
      <alignment horizontal="center" vertical="center"/>
      <protection locked="0"/>
    </xf>
    <xf numFmtId="49" fontId="10" fillId="18" borderId="0" xfId="0" applyNumberFormat="1" applyFont="1" applyFill="1" applyBorder="1" applyAlignment="1" applyProtection="1">
      <alignment horizontal="center" vertical="center"/>
    </xf>
    <xf numFmtId="49" fontId="20" fillId="18" borderId="0" xfId="0" applyNumberFormat="1" applyFont="1" applyFill="1" applyBorder="1" applyAlignment="1" applyProtection="1">
      <alignment vertical="center" textRotation="90"/>
    </xf>
    <xf numFmtId="49" fontId="1" fillId="18" borderId="10" xfId="0" applyNumberFormat="1" applyFont="1" applyFill="1" applyBorder="1" applyAlignment="1" applyProtection="1">
      <alignment horizontal="left" vertical="center"/>
    </xf>
    <xf numFmtId="0" fontId="4" fillId="21" borderId="0" xfId="0" applyNumberFormat="1" applyFont="1" applyFill="1" applyBorder="1" applyAlignment="1" applyProtection="1">
      <alignment horizontal="center" vertical="center"/>
    </xf>
    <xf numFmtId="0" fontId="38" fillId="21" borderId="0" xfId="0" applyNumberFormat="1" applyFont="1" applyFill="1" applyBorder="1" applyAlignment="1" applyProtection="1">
      <alignment horizontal="center" vertical="center"/>
    </xf>
    <xf numFmtId="203" fontId="7" fillId="21" borderId="0" xfId="0" applyNumberFormat="1" applyFont="1" applyFill="1" applyBorder="1" applyAlignment="1" applyProtection="1">
      <alignment horizontal="center" vertical="center"/>
      <protection locked="0"/>
    </xf>
    <xf numFmtId="49" fontId="4" fillId="21" borderId="0" xfId="0" applyNumberFormat="1" applyFont="1" applyFill="1" applyBorder="1" applyAlignment="1" applyProtection="1">
      <alignment horizontal="center" vertical="center" wrapText="1"/>
      <protection locked="0"/>
    </xf>
    <xf numFmtId="0" fontId="38" fillId="21" borderId="9" xfId="0" applyNumberFormat="1" applyFont="1" applyFill="1" applyBorder="1" applyAlignment="1" applyProtection="1">
      <alignment horizontal="center" vertical="center"/>
    </xf>
    <xf numFmtId="0" fontId="4" fillId="21" borderId="11" xfId="0" applyNumberFormat="1" applyFont="1" applyFill="1" applyBorder="1" applyAlignment="1" applyProtection="1">
      <alignment vertical="center"/>
    </xf>
    <xf numFmtId="0" fontId="38" fillId="21" borderId="11" xfId="0" applyNumberFormat="1" applyFont="1" applyFill="1" applyBorder="1" applyAlignment="1" applyProtection="1">
      <alignment vertical="center"/>
    </xf>
    <xf numFmtId="0" fontId="39" fillId="21" borderId="11" xfId="0" applyNumberFormat="1" applyFont="1" applyFill="1" applyBorder="1" applyAlignment="1" applyProtection="1">
      <alignment vertical="center"/>
    </xf>
    <xf numFmtId="49" fontId="4" fillId="19" borderId="12" xfId="0" applyNumberFormat="1" applyFont="1" applyFill="1" applyBorder="1" applyAlignment="1" applyProtection="1">
      <alignment vertical="center"/>
    </xf>
    <xf numFmtId="49" fontId="4" fillId="19" borderId="13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left" vertical="center"/>
    </xf>
    <xf numFmtId="49" fontId="4" fillId="21" borderId="0" xfId="0" applyNumberFormat="1" applyFont="1" applyFill="1" applyBorder="1" applyAlignment="1" applyProtection="1">
      <alignment horizontal="left" vertical="center"/>
    </xf>
    <xf numFmtId="49" fontId="4" fillId="18" borderId="0" xfId="0" applyNumberFormat="1" applyFont="1" applyFill="1" applyBorder="1" applyAlignment="1" applyProtection="1">
      <alignment horizontal="left" vertical="center"/>
    </xf>
    <xf numFmtId="49" fontId="4" fillId="18" borderId="14" xfId="0" applyNumberFormat="1" applyFont="1" applyFill="1" applyBorder="1" applyAlignment="1" applyProtection="1">
      <alignment horizontal="center" vertical="center"/>
    </xf>
    <xf numFmtId="49" fontId="10" fillId="20" borderId="15" xfId="0" applyNumberFormat="1" applyFont="1" applyFill="1" applyBorder="1" applyAlignment="1" applyProtection="1">
      <alignment horizontal="left" vertical="center"/>
    </xf>
    <xf numFmtId="49" fontId="10" fillId="20" borderId="16" xfId="0" applyNumberFormat="1" applyFont="1" applyFill="1" applyBorder="1" applyAlignment="1" applyProtection="1">
      <alignment horizontal="left" vertical="center"/>
    </xf>
    <xf numFmtId="49" fontId="4" fillId="20" borderId="16" xfId="0" applyNumberFormat="1" applyFont="1" applyFill="1" applyBorder="1" applyAlignment="1" applyProtection="1">
      <alignment horizontal="left" vertical="center"/>
    </xf>
    <xf numFmtId="49" fontId="4" fillId="21" borderId="16" xfId="0" applyNumberFormat="1" applyFont="1" applyFill="1" applyBorder="1" applyAlignment="1" applyProtection="1">
      <alignment horizontal="left" vertical="center"/>
    </xf>
    <xf numFmtId="49" fontId="4" fillId="20" borderId="17" xfId="0" applyNumberFormat="1" applyFont="1" applyFill="1" applyBorder="1" applyAlignment="1" applyProtection="1">
      <alignment horizontal="left" vertical="center"/>
    </xf>
    <xf numFmtId="49" fontId="4" fillId="18" borderId="18" xfId="0" applyNumberFormat="1" applyFont="1" applyFill="1" applyBorder="1" applyAlignment="1" applyProtection="1">
      <alignment horizontal="left" vertical="center"/>
    </xf>
    <xf numFmtId="49" fontId="4" fillId="18" borderId="19" xfId="0" applyNumberFormat="1" applyFont="1" applyFill="1" applyBorder="1" applyAlignment="1" applyProtection="1">
      <alignment horizontal="left" vertical="center"/>
    </xf>
    <xf numFmtId="49" fontId="10" fillId="18" borderId="0" xfId="0" applyNumberFormat="1" applyFont="1" applyFill="1" applyBorder="1" applyAlignment="1" applyProtection="1">
      <alignment horizontal="left" vertical="center"/>
    </xf>
    <xf numFmtId="49" fontId="1" fillId="18" borderId="0" xfId="0" applyNumberFormat="1" applyFont="1" applyFill="1" applyBorder="1" applyAlignment="1" applyProtection="1">
      <alignment horizontal="left" vertical="center"/>
    </xf>
    <xf numFmtId="49" fontId="4" fillId="18" borderId="0" xfId="0" applyNumberFormat="1" applyFont="1" applyFill="1" applyBorder="1" applyAlignment="1" applyProtection="1">
      <alignment horizontal="right" vertical="center"/>
    </xf>
    <xf numFmtId="49" fontId="2" fillId="18" borderId="18" xfId="0" applyNumberFormat="1" applyFont="1" applyFill="1" applyBorder="1" applyAlignment="1" applyProtection="1">
      <alignment horizontal="left" vertical="center"/>
    </xf>
    <xf numFmtId="49" fontId="12" fillId="18" borderId="18" xfId="0" applyNumberFormat="1" applyFont="1" applyFill="1" applyBorder="1" applyAlignment="1" applyProtection="1">
      <alignment horizontal="left" vertical="center"/>
    </xf>
    <xf numFmtId="49" fontId="10" fillId="21" borderId="0" xfId="0" applyNumberFormat="1" applyFont="1" applyFill="1" applyBorder="1" applyAlignment="1" applyProtection="1">
      <alignment horizontal="left" vertical="center"/>
    </xf>
    <xf numFmtId="49" fontId="4" fillId="18" borderId="0" xfId="0" applyNumberFormat="1" applyFont="1" applyFill="1" applyBorder="1" applyAlignment="1" applyProtection="1">
      <alignment horizontal="left" vertical="center"/>
      <protection locked="0"/>
    </xf>
    <xf numFmtId="49" fontId="2" fillId="18" borderId="20" xfId="0" applyNumberFormat="1" applyFont="1" applyFill="1" applyBorder="1" applyAlignment="1" applyProtection="1">
      <alignment horizontal="left" vertical="center"/>
    </xf>
    <xf numFmtId="49" fontId="1" fillId="18" borderId="14" xfId="0" applyNumberFormat="1" applyFont="1" applyFill="1" applyBorder="1" applyAlignment="1" applyProtection="1">
      <alignment horizontal="left" vertical="center"/>
    </xf>
    <xf numFmtId="49" fontId="10" fillId="18" borderId="14" xfId="0" applyNumberFormat="1" applyFont="1" applyFill="1" applyBorder="1" applyAlignment="1" applyProtection="1">
      <alignment horizontal="left" vertical="center"/>
    </xf>
    <xf numFmtId="49" fontId="10" fillId="21" borderId="14" xfId="0" applyNumberFormat="1" applyFont="1" applyFill="1" applyBorder="1" applyAlignment="1" applyProtection="1">
      <alignment horizontal="left" vertical="center"/>
    </xf>
    <xf numFmtId="49" fontId="4" fillId="18" borderId="14" xfId="0" applyNumberFormat="1" applyFont="1" applyFill="1" applyBorder="1" applyAlignment="1" applyProtection="1">
      <alignment vertical="center"/>
      <protection locked="0"/>
    </xf>
    <xf numFmtId="49" fontId="4" fillId="18" borderId="21" xfId="0" applyNumberFormat="1" applyFont="1" applyFill="1" applyBorder="1" applyAlignment="1" applyProtection="1">
      <alignment horizontal="left" vertical="center"/>
    </xf>
    <xf numFmtId="49" fontId="2" fillId="18" borderId="0" xfId="0" applyNumberFormat="1" applyFont="1" applyFill="1" applyBorder="1" applyAlignment="1" applyProtection="1">
      <alignment horizontal="left" vertical="center"/>
    </xf>
    <xf numFmtId="49" fontId="4" fillId="18" borderId="0" xfId="0" applyNumberFormat="1" applyFont="1" applyFill="1" applyBorder="1" applyAlignment="1" applyProtection="1">
      <alignment vertical="center"/>
      <protection locked="0"/>
    </xf>
    <xf numFmtId="49" fontId="4" fillId="18" borderId="10" xfId="0" applyNumberFormat="1" applyFont="1" applyFill="1" applyBorder="1" applyAlignment="1" applyProtection="1">
      <alignment horizontal="center" vertical="center"/>
    </xf>
    <xf numFmtId="49" fontId="4" fillId="21" borderId="10" xfId="0" applyNumberFormat="1" applyFont="1" applyFill="1" applyBorder="1" applyAlignment="1" applyProtection="1">
      <alignment horizontal="center" vertical="center"/>
    </xf>
    <xf numFmtId="49" fontId="1" fillId="18" borderId="0" xfId="0" applyNumberFormat="1" applyFont="1" applyFill="1" applyBorder="1" applyAlignment="1" applyProtection="1">
      <alignment horizontal="right" vertical="center"/>
    </xf>
    <xf numFmtId="49" fontId="13" fillId="18" borderId="0" xfId="0" applyNumberFormat="1" applyFont="1" applyFill="1" applyBorder="1" applyAlignment="1" applyProtection="1">
      <alignment horizontal="right" vertical="center"/>
    </xf>
    <xf numFmtId="49" fontId="10" fillId="18" borderId="10" xfId="0" applyNumberFormat="1" applyFont="1" applyFill="1" applyBorder="1" applyAlignment="1" applyProtection="1">
      <alignment horizontal="center" vertical="center"/>
    </xf>
    <xf numFmtId="49" fontId="10" fillId="21" borderId="10" xfId="0" applyNumberFormat="1" applyFont="1" applyFill="1" applyBorder="1" applyAlignment="1" applyProtection="1">
      <alignment horizontal="center" vertical="center"/>
    </xf>
    <xf numFmtId="49" fontId="12" fillId="18" borderId="20" xfId="0" applyNumberFormat="1" applyFont="1" applyFill="1" applyBorder="1" applyAlignment="1" applyProtection="1">
      <alignment horizontal="left" vertical="center"/>
    </xf>
    <xf numFmtId="49" fontId="4" fillId="18" borderId="14" xfId="0" applyNumberFormat="1" applyFont="1" applyFill="1" applyBorder="1" applyAlignment="1" applyProtection="1">
      <alignment horizontal="left" vertical="center"/>
    </xf>
    <xf numFmtId="49" fontId="12" fillId="18" borderId="22" xfId="0" applyNumberFormat="1" applyFont="1" applyFill="1" applyBorder="1" applyAlignment="1" applyProtection="1">
      <alignment horizontal="left" vertical="center"/>
    </xf>
    <xf numFmtId="49" fontId="10" fillId="18" borderId="22" xfId="0" applyNumberFormat="1" applyFont="1" applyFill="1" applyBorder="1" applyAlignment="1" applyProtection="1">
      <alignment horizontal="left" vertical="center"/>
    </xf>
    <xf numFmtId="49" fontId="4" fillId="18" borderId="22" xfId="0" applyNumberFormat="1" applyFont="1" applyFill="1" applyBorder="1" applyAlignment="1" applyProtection="1">
      <alignment horizontal="left" vertical="center"/>
    </xf>
    <xf numFmtId="49" fontId="10" fillId="21" borderId="22" xfId="0" applyNumberFormat="1" applyFont="1" applyFill="1" applyBorder="1" applyAlignment="1" applyProtection="1">
      <alignment horizontal="left" vertical="center"/>
    </xf>
    <xf numFmtId="49" fontId="14" fillId="18" borderId="0" xfId="0" applyNumberFormat="1" applyFont="1" applyFill="1" applyBorder="1" applyAlignment="1" applyProtection="1">
      <alignment horizontal="left" vertical="center"/>
    </xf>
    <xf numFmtId="49" fontId="10" fillId="21" borderId="9" xfId="0" applyNumberFormat="1" applyFont="1" applyFill="1" applyBorder="1" applyAlignment="1" applyProtection="1">
      <alignment horizontal="center" vertical="center"/>
    </xf>
    <xf numFmtId="49" fontId="8" fillId="21" borderId="23" xfId="0" applyNumberFormat="1" applyFont="1" applyFill="1" applyBorder="1" applyAlignment="1" applyProtection="1">
      <alignment horizontal="center" vertical="center"/>
    </xf>
    <xf numFmtId="49" fontId="4" fillId="21" borderId="18" xfId="0" applyNumberFormat="1" applyFont="1" applyFill="1" applyBorder="1" applyAlignment="1" applyProtection="1">
      <alignment horizontal="left" vertical="center"/>
    </xf>
    <xf numFmtId="49" fontId="4" fillId="21" borderId="19" xfId="0" applyNumberFormat="1" applyFont="1" applyFill="1" applyBorder="1" applyAlignment="1" applyProtection="1">
      <alignment horizontal="left" vertical="center"/>
    </xf>
    <xf numFmtId="0" fontId="19" fillId="21" borderId="0" xfId="0" applyNumberFormat="1" applyFont="1" applyFill="1" applyBorder="1" applyAlignment="1" applyProtection="1">
      <alignment vertical="center"/>
    </xf>
    <xf numFmtId="49" fontId="4" fillId="18" borderId="20" xfId="0" applyNumberFormat="1" applyFont="1" applyFill="1" applyBorder="1" applyAlignment="1" applyProtection="1">
      <alignment horizontal="left" vertical="center"/>
    </xf>
    <xf numFmtId="0" fontId="0" fillId="18" borderId="0" xfId="0" applyFill="1" applyBorder="1" applyAlignment="1" applyProtection="1">
      <alignment vertical="center"/>
    </xf>
    <xf numFmtId="0" fontId="8" fillId="18" borderId="0" xfId="0" applyFont="1" applyFill="1" applyBorder="1" applyAlignment="1" applyProtection="1">
      <alignment horizontal="center" vertical="center"/>
    </xf>
    <xf numFmtId="0" fontId="8" fillId="21" borderId="0" xfId="0" applyFont="1" applyFill="1" applyBorder="1" applyAlignment="1" applyProtection="1">
      <alignment horizontal="center" vertical="center"/>
    </xf>
    <xf numFmtId="0" fontId="15" fillId="18" borderId="0" xfId="0" applyFont="1" applyFill="1" applyBorder="1" applyAlignment="1" applyProtection="1">
      <alignment horizontal="center" vertical="center"/>
    </xf>
    <xf numFmtId="0" fontId="8" fillId="18" borderId="0" xfId="0" applyFont="1" applyFill="1" applyBorder="1" applyAlignment="1" applyProtection="1">
      <alignment horizontal="center" vertical="center" wrapText="1"/>
    </xf>
    <xf numFmtId="0" fontId="11" fillId="18" borderId="0" xfId="0" applyFont="1" applyFill="1" applyBorder="1" applyAlignment="1" applyProtection="1">
      <alignment horizontal="center" vertical="center"/>
    </xf>
    <xf numFmtId="0" fontId="5" fillId="18" borderId="0" xfId="0" applyFont="1" applyFill="1" applyBorder="1" applyAlignment="1" applyProtection="1">
      <alignment vertical="center"/>
    </xf>
    <xf numFmtId="0" fontId="4" fillId="18" borderId="0" xfId="0" applyFont="1" applyFill="1" applyBorder="1" applyAlignment="1" applyProtection="1">
      <alignment vertical="center"/>
    </xf>
    <xf numFmtId="0" fontId="8" fillId="18" borderId="0" xfId="0" applyFont="1" applyFill="1" applyBorder="1" applyAlignment="1" applyProtection="1">
      <alignment vertical="center"/>
    </xf>
    <xf numFmtId="49" fontId="10" fillId="21" borderId="24" xfId="0" applyNumberFormat="1" applyFont="1" applyFill="1" applyBorder="1" applyAlignment="1" applyProtection="1">
      <alignment horizontal="center" vertical="center"/>
    </xf>
    <xf numFmtId="49" fontId="8" fillId="21" borderId="11" xfId="0" applyNumberFormat="1" applyFont="1" applyFill="1" applyBorder="1" applyAlignment="1" applyProtection="1">
      <alignment horizontal="center" vertical="center"/>
    </xf>
    <xf numFmtId="49" fontId="4" fillId="19" borderId="13" xfId="0" applyNumberFormat="1" applyFont="1" applyFill="1" applyBorder="1" applyAlignment="1" applyProtection="1">
      <alignment horizontal="left" vertical="center"/>
    </xf>
    <xf numFmtId="49" fontId="4" fillId="19" borderId="25" xfId="0" applyNumberFormat="1" applyFont="1" applyFill="1" applyBorder="1" applyAlignment="1" applyProtection="1">
      <alignment horizontal="left" vertical="center"/>
    </xf>
    <xf numFmtId="49" fontId="4" fillId="19" borderId="12" xfId="0" applyNumberFormat="1" applyFont="1" applyFill="1" applyBorder="1" applyAlignment="1" applyProtection="1">
      <alignment horizontal="left" vertical="center"/>
    </xf>
    <xf numFmtId="49" fontId="4" fillId="21" borderId="13" xfId="0" applyNumberFormat="1" applyFont="1" applyFill="1" applyBorder="1" applyAlignment="1" applyProtection="1">
      <alignment horizontal="left" vertical="center"/>
    </xf>
    <xf numFmtId="49" fontId="10" fillId="19" borderId="13" xfId="0" applyNumberFormat="1" applyFont="1" applyFill="1" applyBorder="1" applyAlignment="1" applyProtection="1">
      <alignment horizontal="left" vertical="center"/>
    </xf>
    <xf numFmtId="0" fontId="6" fillId="18" borderId="0" xfId="0" applyFont="1" applyFill="1" applyBorder="1" applyAlignment="1" applyProtection="1">
      <alignment vertical="center"/>
    </xf>
    <xf numFmtId="49" fontId="4" fillId="21" borderId="9" xfId="0" applyNumberFormat="1" applyFont="1" applyFill="1" applyBorder="1" applyAlignment="1" applyProtection="1">
      <alignment horizontal="left" vertical="center"/>
      <protection locked="0"/>
    </xf>
    <xf numFmtId="0" fontId="1" fillId="21" borderId="9" xfId="0" applyNumberFormat="1" applyFont="1" applyFill="1" applyBorder="1" applyAlignment="1" applyProtection="1">
      <alignment horizontal="center" vertical="center"/>
      <protection locked="0"/>
    </xf>
    <xf numFmtId="49" fontId="4" fillId="18" borderId="0" xfId="0" applyNumberFormat="1" applyFont="1" applyFill="1" applyBorder="1" applyAlignment="1" applyProtection="1">
      <alignment horizontal="center" vertical="center"/>
    </xf>
    <xf numFmtId="49" fontId="4" fillId="21" borderId="14" xfId="0" applyNumberFormat="1" applyFont="1" applyFill="1" applyBorder="1" applyAlignment="1" applyProtection="1">
      <alignment horizontal="left" vertical="center"/>
    </xf>
    <xf numFmtId="0" fontId="0" fillId="21" borderId="0" xfId="0" applyFill="1" applyBorder="1" applyAlignment="1" applyProtection="1">
      <alignment vertical="center"/>
    </xf>
    <xf numFmtId="49" fontId="4" fillId="21" borderId="22" xfId="0" applyNumberFormat="1" applyFont="1" applyFill="1" applyBorder="1" applyAlignment="1" applyProtection="1">
      <alignment horizontal="left" vertical="center"/>
    </xf>
    <xf numFmtId="49" fontId="10" fillId="21" borderId="0" xfId="0" applyNumberFormat="1" applyFont="1" applyFill="1" applyBorder="1" applyAlignment="1" applyProtection="1">
      <alignment horizontal="center" vertical="center"/>
    </xf>
    <xf numFmtId="49" fontId="10" fillId="21" borderId="23" xfId="0" applyNumberFormat="1" applyFont="1" applyFill="1" applyBorder="1" applyAlignment="1" applyProtection="1">
      <alignment horizontal="center" vertical="center"/>
    </xf>
    <xf numFmtId="49" fontId="4" fillId="20" borderId="26" xfId="0" applyNumberFormat="1" applyFont="1" applyFill="1" applyBorder="1" applyAlignment="1" applyProtection="1">
      <alignment horizontal="left" vertical="center"/>
    </xf>
    <xf numFmtId="49" fontId="4" fillId="20" borderId="27" xfId="0" applyNumberFormat="1" applyFont="1" applyFill="1" applyBorder="1" applyAlignment="1" applyProtection="1">
      <alignment horizontal="left" vertical="center"/>
    </xf>
    <xf numFmtId="49" fontId="4" fillId="21" borderId="23" xfId="0" applyNumberFormat="1" applyFont="1" applyFill="1" applyBorder="1" applyAlignment="1" applyProtection="1">
      <alignment horizontal="center" vertical="center"/>
    </xf>
    <xf numFmtId="49" fontId="10" fillId="18" borderId="14" xfId="0" applyNumberFormat="1" applyFont="1" applyFill="1" applyBorder="1" applyAlignment="1" applyProtection="1">
      <alignment horizontal="center" vertical="center"/>
    </xf>
    <xf numFmtId="49" fontId="10" fillId="21" borderId="14" xfId="0" applyNumberFormat="1" applyFont="1" applyFill="1" applyBorder="1" applyAlignment="1" applyProtection="1">
      <alignment horizontal="center" vertical="center"/>
    </xf>
    <xf numFmtId="49" fontId="10" fillId="20" borderId="24" xfId="0" applyNumberFormat="1" applyFont="1" applyFill="1" applyBorder="1" applyAlignment="1" applyProtection="1">
      <alignment horizontal="left" vertical="center"/>
    </xf>
    <xf numFmtId="49" fontId="4" fillId="20" borderId="10" xfId="0" applyNumberFormat="1" applyFont="1" applyFill="1" applyBorder="1" applyAlignment="1" applyProtection="1">
      <alignment horizontal="left" vertical="center"/>
    </xf>
    <xf numFmtId="49" fontId="4" fillId="20" borderId="23" xfId="0" applyNumberFormat="1" applyFont="1" applyFill="1" applyBorder="1" applyAlignment="1" applyProtection="1">
      <alignment horizontal="left" vertical="center"/>
    </xf>
    <xf numFmtId="0" fontId="0" fillId="18" borderId="14" xfId="0" applyFill="1" applyBorder="1" applyAlignment="1" applyProtection="1">
      <alignment vertical="center"/>
    </xf>
    <xf numFmtId="0" fontId="0" fillId="21" borderId="14" xfId="0" applyFill="1" applyBorder="1" applyAlignment="1" applyProtection="1">
      <alignment vertical="center"/>
    </xf>
    <xf numFmtId="0" fontId="4" fillId="18" borderId="0" xfId="0" applyFont="1" applyFill="1" applyBorder="1" applyAlignment="1" applyProtection="1">
      <alignment horizontal="center" vertical="center"/>
    </xf>
    <xf numFmtId="49" fontId="4" fillId="18" borderId="0" xfId="0" applyNumberFormat="1" applyFont="1" applyFill="1" applyBorder="1" applyAlignment="1" applyProtection="1">
      <alignment horizontal="justify" vertical="center" wrapText="1"/>
    </xf>
    <xf numFmtId="49" fontId="10" fillId="18" borderId="13" xfId="0" applyNumberFormat="1" applyFont="1" applyFill="1" applyBorder="1" applyAlignment="1" applyProtection="1">
      <alignment horizontal="center" vertical="center"/>
    </xf>
    <xf numFmtId="49" fontId="4" fillId="21" borderId="0" xfId="0" applyNumberFormat="1" applyFont="1" applyFill="1" applyBorder="1" applyAlignment="1" applyProtection="1">
      <alignment horizontal="justify" vertical="center" wrapText="1"/>
    </xf>
    <xf numFmtId="49" fontId="4" fillId="18" borderId="13" xfId="0" applyNumberFormat="1" applyFont="1" applyFill="1" applyBorder="1" applyAlignment="1" applyProtection="1">
      <alignment vertical="center" wrapText="1"/>
    </xf>
    <xf numFmtId="49" fontId="4" fillId="21" borderId="13" xfId="0" applyNumberFormat="1" applyFont="1" applyFill="1" applyBorder="1" applyAlignment="1" applyProtection="1">
      <alignment vertical="center" wrapText="1"/>
    </xf>
    <xf numFmtId="49" fontId="4" fillId="18" borderId="26" xfId="0" applyNumberFormat="1" applyFont="1" applyFill="1" applyBorder="1" applyAlignment="1" applyProtection="1">
      <alignment horizontal="left" vertical="center"/>
    </xf>
    <xf numFmtId="49" fontId="10" fillId="18" borderId="26" xfId="0" applyNumberFormat="1" applyFont="1" applyFill="1" applyBorder="1" applyAlignment="1" applyProtection="1">
      <alignment horizontal="center" vertical="center"/>
    </xf>
    <xf numFmtId="49" fontId="4" fillId="18" borderId="13" xfId="0" applyNumberFormat="1" applyFont="1" applyFill="1" applyBorder="1" applyAlignment="1" applyProtection="1">
      <alignment horizontal="left" vertical="center"/>
    </xf>
    <xf numFmtId="49" fontId="4" fillId="18" borderId="14" xfId="0" applyNumberFormat="1" applyFont="1" applyFill="1" applyBorder="1" applyAlignment="1" applyProtection="1">
      <alignment horizontal="justify" vertical="center" wrapText="1"/>
    </xf>
    <xf numFmtId="49" fontId="4" fillId="21" borderId="14" xfId="0" applyNumberFormat="1" applyFont="1" applyFill="1" applyBorder="1" applyAlignment="1" applyProtection="1">
      <alignment horizontal="justify" vertical="center" wrapText="1"/>
    </xf>
    <xf numFmtId="49" fontId="10" fillId="18" borderId="15" xfId="0" applyNumberFormat="1" applyFont="1" applyFill="1" applyBorder="1" applyAlignment="1" applyProtection="1">
      <alignment horizontal="left" vertical="center"/>
    </xf>
    <xf numFmtId="49" fontId="10" fillId="18" borderId="16" xfId="0" applyNumberFormat="1" applyFont="1" applyFill="1" applyBorder="1" applyAlignment="1" applyProtection="1">
      <alignment horizontal="left" vertical="center"/>
    </xf>
    <xf numFmtId="49" fontId="4" fillId="18" borderId="16" xfId="0" applyNumberFormat="1" applyFont="1" applyFill="1" applyBorder="1" applyAlignment="1" applyProtection="1">
      <alignment horizontal="left" vertical="center"/>
    </xf>
    <xf numFmtId="49" fontId="4" fillId="18" borderId="17" xfId="0" applyNumberFormat="1" applyFont="1" applyFill="1" applyBorder="1" applyAlignment="1" applyProtection="1">
      <alignment horizontal="left" vertical="center"/>
    </xf>
    <xf numFmtId="49" fontId="10" fillId="18" borderId="18" xfId="0" applyNumberFormat="1" applyFont="1" applyFill="1" applyBorder="1" applyAlignment="1" applyProtection="1">
      <alignment horizontal="left" vertical="center"/>
    </xf>
    <xf numFmtId="0" fontId="4" fillId="18" borderId="0" xfId="0" applyNumberFormat="1" applyFont="1" applyFill="1" applyBorder="1" applyAlignment="1" applyProtection="1">
      <alignment vertical="center" wrapText="1"/>
    </xf>
    <xf numFmtId="0" fontId="4" fillId="21" borderId="0" xfId="0" applyNumberFormat="1" applyFont="1" applyFill="1" applyBorder="1" applyAlignment="1" applyProtection="1">
      <alignment vertical="center" wrapText="1"/>
    </xf>
    <xf numFmtId="49" fontId="10" fillId="18" borderId="26" xfId="0" applyNumberFormat="1" applyFont="1" applyFill="1" applyBorder="1" applyAlignment="1" applyProtection="1">
      <alignment horizontal="left" vertical="center"/>
    </xf>
    <xf numFmtId="49" fontId="3" fillId="18" borderId="26" xfId="0" applyNumberFormat="1" applyFont="1" applyFill="1" applyBorder="1" applyAlignment="1" applyProtection="1">
      <alignment horizontal="center" vertical="center"/>
    </xf>
    <xf numFmtId="49" fontId="3" fillId="18" borderId="0" xfId="0" applyNumberFormat="1" applyFont="1" applyFill="1" applyBorder="1" applyAlignment="1" applyProtection="1">
      <alignment horizontal="center" vertical="center"/>
    </xf>
    <xf numFmtId="49" fontId="10" fillId="20" borderId="11" xfId="0" applyNumberFormat="1" applyFont="1" applyFill="1" applyBorder="1" applyAlignment="1" applyProtection="1">
      <alignment horizontal="left" vertical="center"/>
    </xf>
    <xf numFmtId="0" fontId="38" fillId="21" borderId="11" xfId="0" applyNumberFormat="1" applyFont="1" applyFill="1" applyBorder="1" applyAlignment="1" applyProtection="1">
      <alignment horizontal="center" vertical="center"/>
    </xf>
    <xf numFmtId="0" fontId="38" fillId="21" borderId="12" xfId="0" applyNumberFormat="1" applyFont="1" applyFill="1" applyBorder="1" applyAlignment="1" applyProtection="1">
      <alignment horizontal="center" vertical="center"/>
    </xf>
    <xf numFmtId="0" fontId="39" fillId="21" borderId="11" xfId="0" applyNumberFormat="1" applyFont="1" applyFill="1" applyBorder="1" applyAlignment="1" applyProtection="1">
      <alignment horizontal="center" vertical="center"/>
    </xf>
    <xf numFmtId="0" fontId="39" fillId="21" borderId="12" xfId="0" applyNumberFormat="1" applyFont="1" applyFill="1" applyBorder="1" applyAlignment="1" applyProtection="1">
      <alignment horizontal="center" vertical="center"/>
    </xf>
    <xf numFmtId="49" fontId="4" fillId="18" borderId="11" xfId="0" applyNumberFormat="1" applyFont="1" applyFill="1" applyBorder="1" applyAlignment="1" applyProtection="1">
      <alignment horizontal="center" vertical="center" wrapText="1"/>
      <protection locked="0"/>
    </xf>
    <xf numFmtId="49" fontId="4" fillId="18" borderId="26" xfId="0" applyNumberFormat="1" applyFont="1" applyFill="1" applyBorder="1" applyAlignment="1" applyProtection="1">
      <alignment horizontal="center" vertical="center" wrapText="1"/>
      <protection locked="0"/>
    </xf>
    <xf numFmtId="49" fontId="4" fillId="18" borderId="27" xfId="0" applyNumberFormat="1" applyFont="1" applyFill="1" applyBorder="1" applyAlignment="1" applyProtection="1">
      <alignment horizontal="center" vertical="center" wrapText="1"/>
      <protection locked="0"/>
    </xf>
    <xf numFmtId="49" fontId="4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18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18" borderId="25" xfId="0" applyNumberFormat="1" applyFont="1" applyFill="1" applyBorder="1" applyAlignment="1" applyProtection="1">
      <alignment horizontal="center" vertical="center" wrapText="1"/>
      <protection locked="0"/>
    </xf>
    <xf numFmtId="0" fontId="37" fillId="18" borderId="24" xfId="0" applyNumberFormat="1" applyFont="1" applyFill="1" applyBorder="1" applyAlignment="1" applyProtection="1">
      <alignment horizontal="center" vertical="center"/>
    </xf>
    <xf numFmtId="0" fontId="37" fillId="18" borderId="23" xfId="0" applyNumberFormat="1" applyFont="1" applyFill="1" applyBorder="1" applyAlignment="1" applyProtection="1">
      <alignment horizontal="center" vertical="center"/>
    </xf>
    <xf numFmtId="49" fontId="4" fillId="18" borderId="33" xfId="0" applyNumberFormat="1" applyFont="1" applyFill="1" applyBorder="1" applyAlignment="1" applyProtection="1">
      <alignment horizontal="center" vertical="center"/>
      <protection locked="0"/>
    </xf>
    <xf numFmtId="49" fontId="10" fillId="19" borderId="9" xfId="0" applyNumberFormat="1" applyFont="1" applyFill="1" applyBorder="1" applyAlignment="1" applyProtection="1">
      <alignment horizontal="center" vertical="center"/>
    </xf>
    <xf numFmtId="1" fontId="4" fillId="18" borderId="11" xfId="0" applyNumberFormat="1" applyFont="1" applyFill="1" applyBorder="1" applyAlignment="1" applyProtection="1">
      <alignment horizontal="center" vertical="center"/>
      <protection locked="0"/>
    </xf>
    <xf numFmtId="1" fontId="4" fillId="18" borderId="26" xfId="0" applyNumberFormat="1" applyFont="1" applyFill="1" applyBorder="1" applyAlignment="1" applyProtection="1">
      <alignment horizontal="center" vertical="center"/>
      <protection locked="0"/>
    </xf>
    <xf numFmtId="1" fontId="4" fillId="18" borderId="27" xfId="0" applyNumberFormat="1" applyFont="1" applyFill="1" applyBorder="1" applyAlignment="1" applyProtection="1">
      <alignment horizontal="center" vertical="center"/>
      <protection locked="0"/>
    </xf>
    <xf numFmtId="1" fontId="4" fillId="18" borderId="12" xfId="0" applyNumberFormat="1" applyFont="1" applyFill="1" applyBorder="1" applyAlignment="1" applyProtection="1">
      <alignment horizontal="center" vertical="center"/>
      <protection locked="0"/>
    </xf>
    <xf numFmtId="1" fontId="4" fillId="18" borderId="13" xfId="0" applyNumberFormat="1" applyFont="1" applyFill="1" applyBorder="1" applyAlignment="1" applyProtection="1">
      <alignment horizontal="center" vertical="center"/>
      <protection locked="0"/>
    </xf>
    <xf numFmtId="1" fontId="4" fillId="18" borderId="25" xfId="0" applyNumberFormat="1" applyFont="1" applyFill="1" applyBorder="1" applyAlignment="1" applyProtection="1">
      <alignment horizontal="center" vertical="center"/>
      <protection locked="0"/>
    </xf>
    <xf numFmtId="0" fontId="4" fillId="21" borderId="11" xfId="0" applyNumberFormat="1" applyFont="1" applyFill="1" applyBorder="1" applyAlignment="1" applyProtection="1">
      <alignment horizontal="center" vertical="center"/>
    </xf>
    <xf numFmtId="0" fontId="4" fillId="21" borderId="12" xfId="0" applyNumberFormat="1" applyFont="1" applyFill="1" applyBorder="1" applyAlignment="1" applyProtection="1">
      <alignment horizontal="center" vertical="center"/>
    </xf>
    <xf numFmtId="49" fontId="40" fillId="0" borderId="0" xfId="0" applyNumberFormat="1" applyFont="1" applyFill="1" applyBorder="1" applyAlignment="1" applyProtection="1">
      <alignment horizontal="center" vertical="center"/>
    </xf>
    <xf numFmtId="49" fontId="0" fillId="18" borderId="0" xfId="0" applyNumberFormat="1" applyFont="1" applyFill="1" applyBorder="1" applyAlignment="1" applyProtection="1">
      <alignment horizontal="center" vertical="center" wrapText="1"/>
    </xf>
    <xf numFmtId="49" fontId="0" fillId="18" borderId="0" xfId="0" applyNumberFormat="1" applyFont="1" applyFill="1" applyBorder="1" applyAlignment="1" applyProtection="1">
      <alignment horizontal="center" vertical="center"/>
    </xf>
    <xf numFmtId="49" fontId="4" fillId="18" borderId="14" xfId="0" applyNumberFormat="1" applyFont="1" applyFill="1" applyBorder="1" applyAlignment="1" applyProtection="1">
      <alignment horizontal="center" vertical="center"/>
    </xf>
    <xf numFmtId="49" fontId="16" fillId="18" borderId="32" xfId="0" applyNumberFormat="1" applyFont="1" applyFill="1" applyBorder="1" applyAlignment="1" applyProtection="1">
      <alignment horizontal="center" vertical="center"/>
    </xf>
    <xf numFmtId="49" fontId="4" fillId="18" borderId="24" xfId="0" applyNumberFormat="1" applyFont="1" applyFill="1" applyBorder="1" applyAlignment="1" applyProtection="1">
      <alignment horizontal="left" vertical="center"/>
      <protection locked="0"/>
    </xf>
    <xf numFmtId="49" fontId="4" fillId="18" borderId="10" xfId="0" applyNumberFormat="1" applyFont="1" applyFill="1" applyBorder="1" applyAlignment="1" applyProtection="1">
      <alignment horizontal="left" vertical="center"/>
      <protection locked="0"/>
    </xf>
    <xf numFmtId="49" fontId="4" fillId="18" borderId="23" xfId="0" applyNumberFormat="1" applyFont="1" applyFill="1" applyBorder="1" applyAlignment="1" applyProtection="1">
      <alignment horizontal="left" vertical="center"/>
      <protection locked="0"/>
    </xf>
    <xf numFmtId="0" fontId="4" fillId="18" borderId="24" xfId="0" applyNumberFormat="1" applyFont="1" applyFill="1" applyBorder="1" applyAlignment="1" applyProtection="1">
      <alignment horizontal="left" vertical="center"/>
      <protection locked="0"/>
    </xf>
    <xf numFmtId="203" fontId="4" fillId="18" borderId="24" xfId="0" applyNumberFormat="1" applyFont="1" applyFill="1" applyBorder="1" applyAlignment="1" applyProtection="1">
      <alignment horizontal="left" vertical="center"/>
      <protection locked="0"/>
    </xf>
    <xf numFmtId="203" fontId="4" fillId="18" borderId="10" xfId="0" applyNumberFormat="1" applyFont="1" applyFill="1" applyBorder="1" applyAlignment="1" applyProtection="1">
      <alignment horizontal="left" vertical="center"/>
      <protection locked="0"/>
    </xf>
    <xf numFmtId="203" fontId="4" fillId="18" borderId="23" xfId="0" applyNumberFormat="1" applyFont="1" applyFill="1" applyBorder="1" applyAlignment="1" applyProtection="1">
      <alignment horizontal="left" vertical="center"/>
      <protection locked="0"/>
    </xf>
    <xf numFmtId="49" fontId="1" fillId="18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18" borderId="26" xfId="0" applyNumberFormat="1" applyFont="1" applyFill="1" applyBorder="1" applyAlignment="1" applyProtection="1">
      <alignment horizontal="center" vertical="center" wrapText="1"/>
      <protection locked="0"/>
    </xf>
    <xf numFmtId="49" fontId="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18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9" fontId="10" fillId="19" borderId="24" xfId="0" applyNumberFormat="1" applyFont="1" applyFill="1" applyBorder="1" applyAlignment="1" applyProtection="1">
      <alignment horizontal="center" vertical="center"/>
    </xf>
    <xf numFmtId="49" fontId="10" fillId="19" borderId="10" xfId="0" applyNumberFormat="1" applyFont="1" applyFill="1" applyBorder="1" applyAlignment="1" applyProtection="1">
      <alignment horizontal="center" vertical="center"/>
    </xf>
    <xf numFmtId="49" fontId="10" fillId="19" borderId="23" xfId="0" applyNumberFormat="1" applyFont="1" applyFill="1" applyBorder="1" applyAlignment="1" applyProtection="1">
      <alignment horizontal="center" vertical="center"/>
    </xf>
    <xf numFmtId="49" fontId="8" fillId="19" borderId="24" xfId="0" applyNumberFormat="1" applyFont="1" applyFill="1" applyBorder="1" applyAlignment="1" applyProtection="1">
      <alignment horizontal="center" vertical="center"/>
    </xf>
    <xf numFmtId="49" fontId="8" fillId="19" borderId="23" xfId="0" applyNumberFormat="1" applyFont="1" applyFill="1" applyBorder="1" applyAlignment="1" applyProtection="1">
      <alignment horizontal="center" vertical="center"/>
    </xf>
    <xf numFmtId="203" fontId="7" fillId="18" borderId="11" xfId="0" applyNumberFormat="1" applyFont="1" applyFill="1" applyBorder="1" applyAlignment="1" applyProtection="1">
      <alignment horizontal="center" vertical="center"/>
      <protection locked="0"/>
    </xf>
    <xf numFmtId="203" fontId="7" fillId="18" borderId="27" xfId="0" applyNumberFormat="1" applyFont="1" applyFill="1" applyBorder="1" applyAlignment="1" applyProtection="1">
      <alignment horizontal="center" vertical="center"/>
      <protection locked="0"/>
    </xf>
    <xf numFmtId="203" fontId="7" fillId="18" borderId="12" xfId="0" applyNumberFormat="1" applyFont="1" applyFill="1" applyBorder="1" applyAlignment="1" applyProtection="1">
      <alignment horizontal="center" vertical="center"/>
      <protection locked="0"/>
    </xf>
    <xf numFmtId="203" fontId="7" fillId="18" borderId="25" xfId="0" applyNumberFormat="1" applyFont="1" applyFill="1" applyBorder="1" applyAlignment="1" applyProtection="1">
      <alignment horizontal="center" vertical="center"/>
      <protection locked="0"/>
    </xf>
    <xf numFmtId="203" fontId="7" fillId="18" borderId="24" xfId="0" applyNumberFormat="1" applyFont="1" applyFill="1" applyBorder="1" applyAlignment="1" applyProtection="1">
      <alignment horizontal="center" vertical="center"/>
      <protection locked="0"/>
    </xf>
    <xf numFmtId="203" fontId="7" fillId="18" borderId="23" xfId="0" applyNumberFormat="1" applyFont="1" applyFill="1" applyBorder="1" applyAlignment="1" applyProtection="1">
      <alignment horizontal="center" vertical="center"/>
      <protection locked="0"/>
    </xf>
    <xf numFmtId="0" fontId="37" fillId="18" borderId="15" xfId="0" applyNumberFormat="1" applyFont="1" applyFill="1" applyBorder="1" applyAlignment="1" applyProtection="1">
      <alignment horizontal="center" vertical="center"/>
    </xf>
    <xf numFmtId="0" fontId="37" fillId="18" borderId="17" xfId="0" applyNumberFormat="1" applyFont="1" applyFill="1" applyBorder="1" applyAlignment="1" applyProtection="1">
      <alignment horizontal="center" vertical="center"/>
    </xf>
    <xf numFmtId="0" fontId="37" fillId="18" borderId="20" xfId="0" applyNumberFormat="1" applyFont="1" applyFill="1" applyBorder="1" applyAlignment="1" applyProtection="1">
      <alignment horizontal="center" vertical="center"/>
    </xf>
    <xf numFmtId="0" fontId="37" fillId="18" borderId="21" xfId="0" applyNumberFormat="1" applyFont="1" applyFill="1" applyBorder="1" applyAlignment="1" applyProtection="1">
      <alignment horizontal="center" vertical="center"/>
    </xf>
    <xf numFmtId="49" fontId="10" fillId="18" borderId="0" xfId="0" applyNumberFormat="1" applyFont="1" applyFill="1" applyBorder="1" applyAlignment="1" applyProtection="1">
      <alignment horizontal="center" vertical="center"/>
    </xf>
    <xf numFmtId="49" fontId="10" fillId="18" borderId="19" xfId="0" applyNumberFormat="1" applyFont="1" applyFill="1" applyBorder="1" applyAlignment="1" applyProtection="1">
      <alignment horizontal="center" vertical="center"/>
    </xf>
    <xf numFmtId="49" fontId="10" fillId="19" borderId="11" xfId="0" applyNumberFormat="1" applyFont="1" applyFill="1" applyBorder="1" applyAlignment="1" applyProtection="1">
      <alignment horizontal="center" vertical="center" wrapText="1"/>
    </xf>
    <xf numFmtId="49" fontId="10" fillId="19" borderId="27" xfId="0" applyNumberFormat="1" applyFont="1" applyFill="1" applyBorder="1" applyAlignment="1" applyProtection="1">
      <alignment horizontal="center" vertical="center" wrapText="1"/>
    </xf>
    <xf numFmtId="49" fontId="10" fillId="19" borderId="12" xfId="0" applyNumberFormat="1" applyFont="1" applyFill="1" applyBorder="1" applyAlignment="1" applyProtection="1">
      <alignment horizontal="center" vertical="center" wrapText="1"/>
    </xf>
    <xf numFmtId="49" fontId="10" fillId="19" borderId="25" xfId="0" applyNumberFormat="1" applyFont="1" applyFill="1" applyBorder="1" applyAlignment="1" applyProtection="1">
      <alignment horizontal="center" vertical="center" wrapText="1"/>
    </xf>
    <xf numFmtId="49" fontId="10" fillId="19" borderId="26" xfId="0" applyNumberFormat="1" applyFont="1" applyFill="1" applyBorder="1" applyAlignment="1" applyProtection="1">
      <alignment horizontal="center" vertical="center" wrapText="1"/>
    </xf>
    <xf numFmtId="49" fontId="10" fillId="19" borderId="13" xfId="0" applyNumberFormat="1" applyFont="1" applyFill="1" applyBorder="1" applyAlignment="1" applyProtection="1">
      <alignment horizontal="center" vertical="center" wrapText="1"/>
    </xf>
    <xf numFmtId="49" fontId="10" fillId="20" borderId="24" xfId="0" applyNumberFormat="1" applyFont="1" applyFill="1" applyBorder="1" applyAlignment="1" applyProtection="1">
      <alignment horizontal="center" vertical="center"/>
    </xf>
    <xf numFmtId="49" fontId="10" fillId="20" borderId="10" xfId="0" applyNumberFormat="1" applyFont="1" applyFill="1" applyBorder="1" applyAlignment="1" applyProtection="1">
      <alignment horizontal="center" vertical="center"/>
    </xf>
    <xf numFmtId="49" fontId="10" fillId="20" borderId="23" xfId="0" applyNumberFormat="1" applyFont="1" applyFill="1" applyBorder="1" applyAlignment="1" applyProtection="1">
      <alignment horizontal="center" vertical="center"/>
    </xf>
    <xf numFmtId="49" fontId="10" fillId="20" borderId="9" xfId="0" applyNumberFormat="1" applyFont="1" applyFill="1" applyBorder="1" applyAlignment="1" applyProtection="1">
      <alignment horizontal="center" vertical="center"/>
    </xf>
    <xf numFmtId="0" fontId="10" fillId="20" borderId="9" xfId="0" applyFont="1" applyFill="1" applyBorder="1" applyAlignment="1" applyProtection="1">
      <alignment horizontal="center" vertical="center"/>
    </xf>
    <xf numFmtId="49" fontId="4" fillId="18" borderId="24" xfId="0" applyNumberFormat="1" applyFont="1" applyFill="1" applyBorder="1" applyAlignment="1" applyProtection="1">
      <alignment horizontal="center" vertical="center"/>
    </xf>
    <xf numFmtId="49" fontId="4" fillId="18" borderId="10" xfId="0" applyNumberFormat="1" applyFont="1" applyFill="1" applyBorder="1" applyAlignment="1" applyProtection="1">
      <alignment horizontal="center" vertical="center"/>
    </xf>
    <xf numFmtId="49" fontId="4" fillId="18" borderId="23" xfId="0" applyNumberFormat="1" applyFont="1" applyFill="1" applyBorder="1" applyAlignment="1" applyProtection="1">
      <alignment horizontal="center" vertical="center"/>
    </xf>
    <xf numFmtId="49" fontId="4" fillId="18" borderId="9" xfId="0" applyNumberFormat="1" applyFont="1" applyFill="1" applyBorder="1" applyAlignment="1" applyProtection="1">
      <alignment horizontal="center" vertical="center"/>
      <protection locked="0"/>
    </xf>
    <xf numFmtId="0" fontId="4" fillId="18" borderId="9" xfId="0" applyFont="1" applyFill="1" applyBorder="1" applyAlignment="1" applyProtection="1">
      <alignment horizontal="center" vertical="center"/>
      <protection locked="0"/>
    </xf>
    <xf numFmtId="49" fontId="4" fillId="18" borderId="12" xfId="0" applyNumberFormat="1" applyFont="1" applyFill="1" applyBorder="1" applyAlignment="1" applyProtection="1">
      <alignment horizontal="left" vertical="center"/>
      <protection locked="0"/>
    </xf>
    <xf numFmtId="49" fontId="4" fillId="18" borderId="13" xfId="0" applyNumberFormat="1" applyFont="1" applyFill="1" applyBorder="1" applyAlignment="1" applyProtection="1">
      <alignment horizontal="left" vertical="center"/>
      <protection locked="0"/>
    </xf>
    <xf numFmtId="49" fontId="4" fillId="18" borderId="25" xfId="0" applyNumberFormat="1" applyFont="1" applyFill="1" applyBorder="1" applyAlignment="1" applyProtection="1">
      <alignment horizontal="left" vertical="center"/>
      <protection locked="0"/>
    </xf>
    <xf numFmtId="49" fontId="17" fillId="20" borderId="9" xfId="0" applyNumberFormat="1" applyFont="1" applyFill="1" applyBorder="1" applyAlignment="1" applyProtection="1">
      <alignment horizontal="center" vertical="center"/>
    </xf>
    <xf numFmtId="49" fontId="10" fillId="19" borderId="30" xfId="0" applyNumberFormat="1" applyFont="1" applyFill="1" applyBorder="1" applyAlignment="1" applyProtection="1">
      <alignment horizontal="center" vertical="center"/>
    </xf>
    <xf numFmtId="49" fontId="10" fillId="19" borderId="31" xfId="0" applyNumberFormat="1" applyFont="1" applyFill="1" applyBorder="1" applyAlignment="1" applyProtection="1">
      <alignment horizontal="center" vertical="center"/>
    </xf>
    <xf numFmtId="49" fontId="10" fillId="19" borderId="30" xfId="0" applyNumberFormat="1" applyFont="1" applyFill="1" applyBorder="1" applyAlignment="1" applyProtection="1">
      <alignment horizontal="center" vertical="center" wrapText="1"/>
    </xf>
    <xf numFmtId="49" fontId="10" fillId="19" borderId="31" xfId="0" applyNumberFormat="1" applyFont="1" applyFill="1" applyBorder="1" applyAlignment="1" applyProtection="1">
      <alignment horizontal="center" vertical="center" wrapText="1"/>
    </xf>
    <xf numFmtId="49" fontId="10" fillId="19" borderId="11" xfId="0" applyNumberFormat="1" applyFont="1" applyFill="1" applyBorder="1" applyAlignment="1" applyProtection="1">
      <alignment horizontal="center" vertical="center"/>
    </xf>
    <xf numFmtId="49" fontId="10" fillId="19" borderId="26" xfId="0" applyNumberFormat="1" applyFont="1" applyFill="1" applyBorder="1" applyAlignment="1" applyProtection="1">
      <alignment horizontal="center" vertical="center"/>
    </xf>
    <xf numFmtId="49" fontId="10" fillId="19" borderId="27" xfId="0" applyNumberFormat="1" applyFont="1" applyFill="1" applyBorder="1" applyAlignment="1" applyProtection="1">
      <alignment horizontal="center" vertical="center"/>
    </xf>
    <xf numFmtId="49" fontId="10" fillId="19" borderId="12" xfId="0" applyNumberFormat="1" applyFont="1" applyFill="1" applyBorder="1" applyAlignment="1" applyProtection="1">
      <alignment horizontal="center" vertical="center"/>
    </xf>
    <xf numFmtId="49" fontId="10" fillId="19" borderId="13" xfId="0" applyNumberFormat="1" applyFont="1" applyFill="1" applyBorder="1" applyAlignment="1" applyProtection="1">
      <alignment horizontal="center" vertical="center"/>
    </xf>
    <xf numFmtId="49" fontId="10" fillId="19" borderId="25" xfId="0" applyNumberFormat="1" applyFont="1" applyFill="1" applyBorder="1" applyAlignment="1" applyProtection="1">
      <alignment horizontal="center" vertical="center"/>
    </xf>
    <xf numFmtId="49" fontId="4" fillId="18" borderId="11" xfId="0" applyNumberFormat="1" applyFont="1" applyFill="1" applyBorder="1" applyAlignment="1" applyProtection="1">
      <alignment horizontal="left" vertical="center" wrapText="1"/>
      <protection locked="0"/>
    </xf>
    <xf numFmtId="49" fontId="4" fillId="18" borderId="26" xfId="0" applyNumberFormat="1" applyFont="1" applyFill="1" applyBorder="1" applyAlignment="1" applyProtection="1">
      <alignment horizontal="left" vertical="center" wrapText="1"/>
      <protection locked="0"/>
    </xf>
    <xf numFmtId="49" fontId="4" fillId="18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18" borderId="12" xfId="0" applyNumberFormat="1" applyFont="1" applyFill="1" applyBorder="1" applyAlignment="1" applyProtection="1">
      <alignment horizontal="left" vertical="center" wrapText="1"/>
      <protection locked="0"/>
    </xf>
    <xf numFmtId="49" fontId="4" fillId="18" borderId="13" xfId="0" applyNumberFormat="1" applyFont="1" applyFill="1" applyBorder="1" applyAlignment="1" applyProtection="1">
      <alignment horizontal="left" vertical="center" wrapText="1"/>
      <protection locked="0"/>
    </xf>
    <xf numFmtId="49" fontId="4" fillId="18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18" borderId="0" xfId="0" applyNumberFormat="1" applyFont="1" applyFill="1" applyBorder="1" applyAlignment="1" applyProtection="1">
      <alignment horizontal="center" vertical="center"/>
    </xf>
    <xf numFmtId="4" fontId="4" fillId="18" borderId="24" xfId="0" applyNumberFormat="1" applyFont="1" applyFill="1" applyBorder="1" applyAlignment="1" applyProtection="1">
      <alignment horizontal="center" vertical="center"/>
      <protection locked="0"/>
    </xf>
    <xf numFmtId="4" fontId="4" fillId="18" borderId="10" xfId="0" applyNumberFormat="1" applyFont="1" applyFill="1" applyBorder="1" applyAlignment="1" applyProtection="1">
      <alignment horizontal="center" vertical="center"/>
      <protection locked="0"/>
    </xf>
    <xf numFmtId="4" fontId="4" fillId="18" borderId="23" xfId="0" applyNumberFormat="1" applyFont="1" applyFill="1" applyBorder="1" applyAlignment="1" applyProtection="1">
      <alignment horizontal="center" vertical="center"/>
      <protection locked="0"/>
    </xf>
    <xf numFmtId="49" fontId="1" fillId="18" borderId="0" xfId="0" applyNumberFormat="1" applyFont="1" applyFill="1" applyBorder="1" applyAlignment="1" applyProtection="1">
      <alignment horizontal="justify" vertical="center" wrapText="1"/>
    </xf>
    <xf numFmtId="49" fontId="4" fillId="18" borderId="0" xfId="0" applyNumberFormat="1" applyFont="1" applyFill="1" applyBorder="1" applyAlignment="1" applyProtection="1">
      <alignment horizontal="justify" vertical="center" wrapText="1"/>
    </xf>
    <xf numFmtId="49" fontId="4" fillId="18" borderId="13" xfId="0" applyNumberFormat="1" applyFont="1" applyFill="1" applyBorder="1" applyAlignment="1" applyProtection="1">
      <alignment horizontal="justify" vertical="center" wrapText="1"/>
    </xf>
    <xf numFmtId="0" fontId="18" fillId="18" borderId="0" xfId="0" applyNumberFormat="1" applyFont="1" applyFill="1" applyBorder="1" applyAlignment="1" applyProtection="1">
      <alignment horizontal="justify" vertical="center" wrapText="1"/>
    </xf>
    <xf numFmtId="49" fontId="4" fillId="18" borderId="11" xfId="0" applyNumberFormat="1" applyFont="1" applyFill="1" applyBorder="1" applyAlignment="1" applyProtection="1">
      <alignment horizontal="center" vertical="center"/>
      <protection locked="0"/>
    </xf>
    <xf numFmtId="49" fontId="4" fillId="18" borderId="26" xfId="0" applyNumberFormat="1" applyFont="1" applyFill="1" applyBorder="1" applyAlignment="1" applyProtection="1">
      <alignment horizontal="center" vertical="center"/>
      <protection locked="0"/>
    </xf>
    <xf numFmtId="49" fontId="4" fillId="18" borderId="27" xfId="0" applyNumberFormat="1" applyFont="1" applyFill="1" applyBorder="1" applyAlignment="1" applyProtection="1">
      <alignment horizontal="center" vertical="center"/>
      <protection locked="0"/>
    </xf>
    <xf numFmtId="49" fontId="4" fillId="18" borderId="28" xfId="0" applyNumberFormat="1" applyFont="1" applyFill="1" applyBorder="1" applyAlignment="1" applyProtection="1">
      <alignment horizontal="center" vertical="center"/>
      <protection locked="0"/>
    </xf>
    <xf numFmtId="49" fontId="4" fillId="18" borderId="0" xfId="0" applyNumberFormat="1" applyFont="1" applyFill="1" applyBorder="1" applyAlignment="1" applyProtection="1">
      <alignment horizontal="center" vertical="center"/>
      <protection locked="0"/>
    </xf>
    <xf numFmtId="49" fontId="4" fillId="18" borderId="29" xfId="0" applyNumberFormat="1" applyFont="1" applyFill="1" applyBorder="1" applyAlignment="1" applyProtection="1">
      <alignment horizontal="center" vertical="center"/>
      <protection locked="0"/>
    </xf>
    <xf numFmtId="49" fontId="4" fillId="18" borderId="12" xfId="0" applyNumberFormat="1" applyFont="1" applyFill="1" applyBorder="1" applyAlignment="1" applyProtection="1">
      <alignment horizontal="center" vertical="center"/>
      <protection locked="0"/>
    </xf>
    <xf numFmtId="49" fontId="4" fillId="18" borderId="13" xfId="0" applyNumberFormat="1" applyFont="1" applyFill="1" applyBorder="1" applyAlignment="1" applyProtection="1">
      <alignment horizontal="center" vertical="center"/>
      <protection locked="0"/>
    </xf>
    <xf numFmtId="49" fontId="4" fillId="18" borderId="25" xfId="0" applyNumberFormat="1" applyFont="1" applyFill="1" applyBorder="1" applyAlignment="1" applyProtection="1">
      <alignment horizontal="center" vertical="center"/>
      <protection locked="0"/>
    </xf>
    <xf numFmtId="49" fontId="1" fillId="18" borderId="26" xfId="0" applyNumberFormat="1" applyFont="1" applyFill="1" applyBorder="1" applyAlignment="1" applyProtection="1">
      <alignment horizontal="justify" vertical="center" wrapText="1"/>
    </xf>
    <xf numFmtId="49" fontId="4" fillId="18" borderId="26" xfId="0" applyNumberFormat="1" applyFont="1" applyFill="1" applyBorder="1" applyAlignment="1" applyProtection="1">
      <alignment horizontal="justify" vertical="center" wrapText="1"/>
    </xf>
    <xf numFmtId="49" fontId="4" fillId="18" borderId="0" xfId="0" applyNumberFormat="1" applyFont="1" applyFill="1" applyBorder="1" applyAlignment="1" applyProtection="1">
      <alignment horizontal="left" vertical="center" wrapText="1"/>
    </xf>
    <xf numFmtId="0" fontId="1" fillId="0" borderId="26" xfId="0" applyFont="1" applyFill="1" applyBorder="1" applyAlignment="1">
      <alignment horizontal="justify" vertical="center" wrapText="1"/>
    </xf>
    <xf numFmtId="0" fontId="4" fillId="0" borderId="26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justify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F4" xfId="32"/>
    <cellStyle name="Incorrecto" xfId="33" builtinId="27" customBuiltin="1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76200</xdr:colOff>
      <xdr:row>0</xdr:row>
      <xdr:rowOff>66675</xdr:rowOff>
    </xdr:from>
    <xdr:to>
      <xdr:col>26</xdr:col>
      <xdr:colOff>200025</xdr:colOff>
      <xdr:row>3</xdr:row>
      <xdr:rowOff>276225</xdr:rowOff>
    </xdr:to>
    <xdr:pic>
      <xdr:nvPicPr>
        <xdr:cNvPr id="6969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66675"/>
          <a:ext cx="26955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pia%20de%20Form_Po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NEDNRH\Control%20de%20asistencia\2007\ULTIMA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Hoja 2"/>
      <sheetName val="Hoja 3"/>
      <sheetName val="Hoja 4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LTIMO"/>
      <sheetName val="2007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AJ271"/>
  <sheetViews>
    <sheetView showGridLines="0" tabSelected="1" view="pageBreakPreview" zoomScale="118" zoomScaleNormal="130" zoomScaleSheetLayoutView="118" workbookViewId="0">
      <selection activeCell="X262" sqref="X262"/>
    </sheetView>
  </sheetViews>
  <sheetFormatPr baseColWidth="10" defaultRowHeight="11.25" x14ac:dyDescent="0.2"/>
  <cols>
    <col min="1" max="1" width="1.42578125" style="16" customWidth="1"/>
    <col min="2" max="2" width="1.85546875" style="16" customWidth="1"/>
    <col min="3" max="3" width="3" style="16" customWidth="1"/>
    <col min="4" max="6" width="4" style="16" customWidth="1"/>
    <col min="7" max="7" width="3.85546875" style="16" customWidth="1"/>
    <col min="8" max="10" width="3.85546875" style="17" hidden="1" customWidth="1"/>
    <col min="11" max="11" width="6.140625" style="17" hidden="1" customWidth="1"/>
    <col min="12" max="13" width="3.85546875" style="17" hidden="1" customWidth="1"/>
    <col min="14" max="14" width="6.5703125" style="17" hidden="1" customWidth="1"/>
    <col min="15" max="34" width="3.85546875" style="16" customWidth="1"/>
    <col min="35" max="35" width="1.42578125" style="16" customWidth="1"/>
    <col min="36" max="36" width="1.7109375" style="16" customWidth="1"/>
    <col min="37" max="16384" width="11.42578125" style="16"/>
  </cols>
  <sheetData>
    <row r="1" spans="2:36" ht="14.25" x14ac:dyDescent="0.2">
      <c r="AD1" s="140" t="s">
        <v>100</v>
      </c>
      <c r="AE1" s="140"/>
      <c r="AF1" s="140"/>
      <c r="AG1" s="140"/>
      <c r="AH1" s="140"/>
      <c r="AI1" s="140"/>
    </row>
    <row r="2" spans="2:36" ht="26.25" customHeight="1" x14ac:dyDescent="0.2">
      <c r="B2" s="18"/>
      <c r="C2" s="18"/>
      <c r="D2" s="18"/>
      <c r="E2" s="18"/>
      <c r="F2" s="18"/>
      <c r="G2" s="141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8"/>
      <c r="AJ2" s="18"/>
    </row>
    <row r="3" spans="2:36" x14ac:dyDescent="0.2">
      <c r="B3" s="18"/>
      <c r="C3" s="4"/>
      <c r="D3" s="18"/>
      <c r="E3" s="18"/>
      <c r="AJ3" s="18"/>
    </row>
    <row r="4" spans="2:36" ht="32.25" customHeight="1" x14ac:dyDescent="0.2">
      <c r="B4" s="18"/>
      <c r="C4" s="4"/>
      <c r="D4" s="18"/>
      <c r="E4" s="18"/>
      <c r="AJ4" s="18"/>
    </row>
    <row r="5" spans="2:36" ht="15" x14ac:dyDescent="0.2">
      <c r="B5" s="18"/>
      <c r="C5" s="144" t="s">
        <v>8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8"/>
    </row>
    <row r="6" spans="2:36" x14ac:dyDescent="0.2">
      <c r="B6" s="18"/>
      <c r="C6" s="18"/>
      <c r="D6" s="18"/>
      <c r="E6" s="18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8"/>
    </row>
    <row r="7" spans="2:36" x14ac:dyDescent="0.2">
      <c r="B7" s="18"/>
      <c r="C7" s="20" t="s">
        <v>0</v>
      </c>
      <c r="D7" s="21" t="s">
        <v>36</v>
      </c>
      <c r="E7" s="22"/>
      <c r="F7" s="22"/>
      <c r="G7" s="22"/>
      <c r="H7" s="23"/>
      <c r="I7" s="23"/>
      <c r="J7" s="23"/>
      <c r="K7" s="23"/>
      <c r="L7" s="23"/>
      <c r="M7" s="23"/>
      <c r="N7" s="23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4"/>
      <c r="AJ7" s="18"/>
    </row>
    <row r="8" spans="2:36" ht="3" customHeight="1" x14ac:dyDescent="0.2">
      <c r="B8" s="18"/>
      <c r="C8" s="25"/>
      <c r="D8" s="18"/>
      <c r="E8" s="18"/>
      <c r="F8" s="18"/>
      <c r="G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26"/>
      <c r="AJ8" s="18"/>
    </row>
    <row r="9" spans="2:36" ht="12.75" customHeight="1" x14ac:dyDescent="0.2">
      <c r="B9" s="18"/>
      <c r="C9" s="25"/>
      <c r="D9" s="18" t="s">
        <v>37</v>
      </c>
      <c r="E9" s="18"/>
      <c r="F9" s="18"/>
      <c r="G9" s="18"/>
      <c r="O9" s="27"/>
      <c r="P9" s="27"/>
      <c r="Q9" s="27"/>
      <c r="R9" s="18"/>
      <c r="S9" s="27"/>
      <c r="T9" s="18" t="s">
        <v>38</v>
      </c>
      <c r="U9" s="27"/>
      <c r="V9" s="27"/>
      <c r="W9" s="27"/>
      <c r="X9" s="27"/>
      <c r="Y9" s="27"/>
      <c r="Z9" s="27"/>
      <c r="AA9" s="27"/>
      <c r="AB9" s="28" t="s">
        <v>101</v>
      </c>
      <c r="AC9" s="27"/>
      <c r="AD9" s="27"/>
      <c r="AE9" s="27"/>
      <c r="AF9" s="27"/>
      <c r="AG9" s="27"/>
      <c r="AH9" s="27"/>
      <c r="AI9" s="26"/>
      <c r="AJ9" s="18"/>
    </row>
    <row r="10" spans="2:36" ht="12.75" customHeight="1" x14ac:dyDescent="0.2">
      <c r="B10" s="18"/>
      <c r="C10" s="25"/>
      <c r="D10" s="145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7"/>
      <c r="S10" s="27"/>
      <c r="T10" s="145"/>
      <c r="U10" s="146"/>
      <c r="V10" s="146"/>
      <c r="W10" s="146"/>
      <c r="X10" s="146"/>
      <c r="Y10" s="146"/>
      <c r="Z10" s="147"/>
      <c r="AA10" s="27"/>
      <c r="AB10" s="145"/>
      <c r="AC10" s="146"/>
      <c r="AD10" s="146"/>
      <c r="AE10" s="146"/>
      <c r="AF10" s="146"/>
      <c r="AG10" s="146"/>
      <c r="AH10" s="147"/>
      <c r="AI10" s="26"/>
      <c r="AJ10" s="18"/>
    </row>
    <row r="11" spans="2:36" ht="3" customHeight="1" x14ac:dyDescent="0.2">
      <c r="B11" s="18"/>
      <c r="C11" s="25"/>
      <c r="D11" s="18"/>
      <c r="E11" s="27" t="s">
        <v>24</v>
      </c>
      <c r="F11" s="18"/>
      <c r="G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26"/>
      <c r="AJ11" s="18"/>
    </row>
    <row r="12" spans="2:36" ht="12.75" customHeight="1" x14ac:dyDescent="0.2">
      <c r="B12" s="18"/>
      <c r="C12" s="25"/>
      <c r="D12" s="18" t="s">
        <v>39</v>
      </c>
      <c r="E12" s="18"/>
      <c r="F12" s="18"/>
      <c r="G12" s="18"/>
      <c r="O12" s="148"/>
      <c r="P12" s="146"/>
      <c r="Q12" s="146"/>
      <c r="R12" s="147"/>
      <c r="S12" s="18"/>
      <c r="T12" s="18" t="s">
        <v>40</v>
      </c>
      <c r="U12" s="18"/>
      <c r="V12" s="18"/>
      <c r="W12" s="145"/>
      <c r="X12" s="146"/>
      <c r="Y12" s="147"/>
      <c r="Z12" s="18"/>
      <c r="AA12" s="18"/>
      <c r="AB12" s="18"/>
      <c r="AC12" s="29" t="s">
        <v>41</v>
      </c>
      <c r="AD12" s="145"/>
      <c r="AE12" s="146"/>
      <c r="AF12" s="146"/>
      <c r="AG12" s="146"/>
      <c r="AH12" s="147"/>
      <c r="AI12" s="26"/>
      <c r="AJ12" s="18"/>
    </row>
    <row r="13" spans="2:36" ht="3" customHeight="1" x14ac:dyDescent="0.2">
      <c r="B13" s="18"/>
      <c r="C13" s="30"/>
      <c r="D13" s="18"/>
      <c r="E13" s="18"/>
      <c r="F13" s="18"/>
      <c r="G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26"/>
      <c r="AJ13" s="18"/>
    </row>
    <row r="14" spans="2:36" ht="12.75" customHeight="1" x14ac:dyDescent="0.2">
      <c r="B14" s="18"/>
      <c r="C14" s="31"/>
      <c r="D14" s="18" t="s">
        <v>42</v>
      </c>
      <c r="E14" s="18"/>
      <c r="F14" s="18"/>
      <c r="G14" s="18"/>
      <c r="O14" s="149"/>
      <c r="P14" s="150"/>
      <c r="Q14" s="150"/>
      <c r="R14" s="151"/>
      <c r="S14" s="18"/>
      <c r="T14" s="18" t="s">
        <v>43</v>
      </c>
      <c r="U14" s="18"/>
      <c r="V14" s="145"/>
      <c r="W14" s="146"/>
      <c r="X14" s="146"/>
      <c r="Y14" s="147"/>
      <c r="Z14" s="18"/>
      <c r="AA14" s="18"/>
      <c r="AB14" s="18"/>
      <c r="AC14" s="29" t="s">
        <v>44</v>
      </c>
      <c r="AD14" s="145"/>
      <c r="AE14" s="146"/>
      <c r="AF14" s="146"/>
      <c r="AG14" s="146"/>
      <c r="AH14" s="147"/>
      <c r="AI14" s="26"/>
      <c r="AJ14" s="18"/>
    </row>
    <row r="15" spans="2:36" ht="3" customHeight="1" x14ac:dyDescent="0.2">
      <c r="B15" s="18"/>
      <c r="C15" s="25"/>
      <c r="D15" s="18"/>
      <c r="E15" s="27"/>
      <c r="F15" s="18"/>
      <c r="G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26"/>
      <c r="AJ15" s="18"/>
    </row>
    <row r="16" spans="2:36" ht="12.75" customHeight="1" x14ac:dyDescent="0.2">
      <c r="B16" s="18"/>
      <c r="C16" s="25"/>
      <c r="D16" s="18" t="s">
        <v>45</v>
      </c>
      <c r="E16" s="27"/>
      <c r="F16" s="27"/>
      <c r="G16" s="27"/>
      <c r="H16" s="32"/>
      <c r="I16" s="32"/>
      <c r="J16" s="32"/>
      <c r="K16" s="32"/>
      <c r="L16" s="32"/>
      <c r="M16" s="32"/>
      <c r="N16" s="32"/>
      <c r="O16" s="145"/>
      <c r="P16" s="146"/>
      <c r="Q16" s="146"/>
      <c r="R16" s="146"/>
      <c r="S16" s="146"/>
      <c r="T16" s="146"/>
      <c r="U16" s="146"/>
      <c r="V16" s="146"/>
      <c r="W16" s="146"/>
      <c r="X16" s="147"/>
      <c r="Y16" s="18"/>
      <c r="Z16" s="18" t="s">
        <v>46</v>
      </c>
      <c r="AA16" s="18"/>
      <c r="AB16" s="145"/>
      <c r="AC16" s="146"/>
      <c r="AD16" s="147"/>
      <c r="AE16" s="18" t="s">
        <v>47</v>
      </c>
      <c r="AF16" s="145"/>
      <c r="AG16" s="146"/>
      <c r="AH16" s="147"/>
      <c r="AI16" s="26"/>
      <c r="AJ16" s="18"/>
    </row>
    <row r="17" spans="2:36" ht="3" customHeight="1" x14ac:dyDescent="0.2">
      <c r="B17" s="18"/>
      <c r="C17" s="25"/>
      <c r="D17" s="18"/>
      <c r="E17" s="18"/>
      <c r="F17" s="27" t="s">
        <v>48</v>
      </c>
      <c r="G17" s="18"/>
      <c r="O17" s="18"/>
      <c r="P17" s="18"/>
      <c r="Q17" s="18"/>
      <c r="R17" s="18"/>
      <c r="S17" s="27" t="s">
        <v>48</v>
      </c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26"/>
      <c r="AJ17" s="18"/>
    </row>
    <row r="18" spans="2:36" ht="12.75" customHeight="1" x14ac:dyDescent="0.2">
      <c r="B18" s="18"/>
      <c r="C18" s="25"/>
      <c r="D18" s="18" t="s">
        <v>49</v>
      </c>
      <c r="E18" s="18"/>
      <c r="F18" s="18"/>
      <c r="G18" s="18"/>
      <c r="O18" s="145"/>
      <c r="P18" s="146"/>
      <c r="Q18" s="147"/>
      <c r="R18" s="18"/>
      <c r="S18" s="18"/>
      <c r="T18" s="29" t="s">
        <v>50</v>
      </c>
      <c r="U18" s="145"/>
      <c r="V18" s="146"/>
      <c r="W18" s="147"/>
      <c r="X18" s="18"/>
      <c r="Y18" s="18"/>
      <c r="Z18" s="18"/>
      <c r="AA18" s="29" t="s">
        <v>51</v>
      </c>
      <c r="AB18" s="145"/>
      <c r="AC18" s="146"/>
      <c r="AD18" s="146"/>
      <c r="AE18" s="146"/>
      <c r="AF18" s="146"/>
      <c r="AG18" s="146"/>
      <c r="AH18" s="147"/>
      <c r="AI18" s="26"/>
      <c r="AJ18" s="18"/>
    </row>
    <row r="19" spans="2:36" ht="4.5" customHeight="1" x14ac:dyDescent="0.2">
      <c r="B19" s="18"/>
      <c r="C19" s="25"/>
      <c r="D19" s="18"/>
      <c r="E19" s="18"/>
      <c r="F19" s="18"/>
      <c r="G19" s="18"/>
      <c r="O19" s="33"/>
      <c r="P19" s="33"/>
      <c r="Q19" s="33"/>
      <c r="R19" s="18"/>
      <c r="S19" s="18"/>
      <c r="T19" s="29"/>
      <c r="U19" s="33"/>
      <c r="V19" s="33"/>
      <c r="W19" s="33"/>
      <c r="X19" s="18"/>
      <c r="Y19" s="18"/>
      <c r="Z19" s="18"/>
      <c r="AA19" s="29"/>
      <c r="AB19" s="33"/>
      <c r="AC19" s="33"/>
      <c r="AD19" s="33"/>
      <c r="AE19" s="33"/>
      <c r="AF19" s="33"/>
      <c r="AG19" s="33"/>
      <c r="AH19" s="33"/>
      <c r="AI19" s="26"/>
      <c r="AJ19" s="18"/>
    </row>
    <row r="20" spans="2:36" ht="12.75" customHeight="1" x14ac:dyDescent="0.2">
      <c r="B20" s="18"/>
      <c r="C20" s="34"/>
      <c r="D20" s="35" t="s">
        <v>102</v>
      </c>
      <c r="E20" s="36"/>
      <c r="F20" s="36"/>
      <c r="G20" s="36"/>
      <c r="H20" s="37"/>
      <c r="I20" s="37"/>
      <c r="J20" s="37"/>
      <c r="K20" s="37"/>
      <c r="L20" s="37"/>
      <c r="M20" s="37"/>
      <c r="N20" s="37"/>
      <c r="O20" s="38"/>
      <c r="P20" s="38"/>
      <c r="Q20" s="130"/>
      <c r="R20" s="130"/>
      <c r="S20" s="130"/>
      <c r="T20" s="130"/>
      <c r="U20" s="130"/>
      <c r="V20" s="130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9"/>
      <c r="AJ20" s="18"/>
    </row>
    <row r="21" spans="2:36" ht="10.5" customHeight="1" x14ac:dyDescent="0.2">
      <c r="B21" s="18"/>
      <c r="C21" s="40"/>
      <c r="D21" s="28"/>
      <c r="E21" s="27"/>
      <c r="F21" s="27"/>
      <c r="G21" s="27"/>
      <c r="H21" s="32"/>
      <c r="I21" s="32"/>
      <c r="J21" s="32"/>
      <c r="K21" s="32"/>
      <c r="L21" s="32"/>
      <c r="M21" s="32"/>
      <c r="N21" s="32"/>
      <c r="O21" s="41"/>
      <c r="P21" s="41"/>
      <c r="Q21" s="41"/>
      <c r="R21" s="33"/>
      <c r="S21" s="33"/>
      <c r="T21" s="33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18"/>
      <c r="AJ21" s="18"/>
    </row>
    <row r="22" spans="2:36" x14ac:dyDescent="0.2">
      <c r="B22" s="18"/>
      <c r="C22" s="20" t="s">
        <v>1</v>
      </c>
      <c r="D22" s="21" t="s">
        <v>9</v>
      </c>
      <c r="E22" s="21"/>
      <c r="F22" s="22"/>
      <c r="G22" s="22"/>
      <c r="H22" s="23"/>
      <c r="I22" s="23"/>
      <c r="J22" s="23"/>
      <c r="K22" s="23"/>
      <c r="L22" s="23"/>
      <c r="M22" s="23"/>
      <c r="N22" s="23"/>
      <c r="O22" s="21"/>
      <c r="P22" s="21"/>
      <c r="Q22" s="21"/>
      <c r="R22" s="21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4"/>
      <c r="AJ22" s="18"/>
    </row>
    <row r="23" spans="2:36" ht="5.0999999999999996" customHeight="1" x14ac:dyDescent="0.2">
      <c r="B23" s="18"/>
      <c r="C23" s="30"/>
      <c r="D23" s="18"/>
      <c r="E23" s="27"/>
      <c r="F23" s="18"/>
      <c r="G23" s="18"/>
      <c r="O23" s="27"/>
      <c r="P23" s="27"/>
      <c r="Q23" s="27"/>
      <c r="R23" s="27"/>
      <c r="S23" s="18"/>
      <c r="T23" s="27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26"/>
      <c r="AJ23" s="18"/>
    </row>
    <row r="24" spans="2:36" ht="12.75" customHeight="1" x14ac:dyDescent="0.2">
      <c r="B24" s="18"/>
      <c r="C24" s="30"/>
      <c r="D24" s="18"/>
      <c r="E24" s="27"/>
      <c r="F24" s="18"/>
      <c r="G24" s="131" t="s">
        <v>52</v>
      </c>
      <c r="H24" s="131"/>
      <c r="I24" s="131"/>
      <c r="J24" s="131"/>
      <c r="K24" s="131"/>
      <c r="L24" s="131"/>
      <c r="M24" s="131"/>
      <c r="N24" s="131"/>
      <c r="O24" s="131"/>
      <c r="P24" s="162" t="s">
        <v>53</v>
      </c>
      <c r="Q24" s="163"/>
      <c r="R24" s="163"/>
      <c r="S24" s="163"/>
      <c r="T24" s="163"/>
      <c r="U24" s="163"/>
      <c r="V24" s="163"/>
      <c r="W24" s="163"/>
      <c r="X24" s="163"/>
      <c r="Y24" s="163"/>
      <c r="Z24" s="164"/>
      <c r="AA24" s="162" t="s">
        <v>54</v>
      </c>
      <c r="AB24" s="163"/>
      <c r="AC24" s="163"/>
      <c r="AD24" s="163"/>
      <c r="AE24" s="163"/>
      <c r="AF24" s="163"/>
      <c r="AG24" s="163"/>
      <c r="AH24" s="164"/>
      <c r="AI24" s="26"/>
      <c r="AJ24" s="18"/>
    </row>
    <row r="25" spans="2:36" ht="12.75" customHeight="1" x14ac:dyDescent="0.2">
      <c r="B25" s="18"/>
      <c r="C25" s="30"/>
      <c r="D25" s="18"/>
      <c r="E25" s="18"/>
      <c r="F25" s="29" t="s">
        <v>89</v>
      </c>
      <c r="G25" s="132"/>
      <c r="H25" s="133"/>
      <c r="I25" s="133"/>
      <c r="J25" s="133"/>
      <c r="K25" s="133"/>
      <c r="L25" s="133"/>
      <c r="M25" s="133"/>
      <c r="N25" s="133"/>
      <c r="O25" s="134"/>
      <c r="P25" s="152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6"/>
      <c r="AB25" s="157"/>
      <c r="AC25" s="157"/>
      <c r="AD25" s="157"/>
      <c r="AE25" s="157"/>
      <c r="AF25" s="157"/>
      <c r="AG25" s="157"/>
      <c r="AH25" s="158"/>
      <c r="AI25" s="26"/>
      <c r="AJ25" s="18"/>
    </row>
    <row r="26" spans="2:36" ht="12.75" customHeight="1" x14ac:dyDescent="0.2">
      <c r="B26" s="18"/>
      <c r="C26" s="30"/>
      <c r="D26" s="18"/>
      <c r="E26" s="18"/>
      <c r="F26" s="18"/>
      <c r="G26" s="135"/>
      <c r="H26" s="136"/>
      <c r="I26" s="136"/>
      <c r="J26" s="136"/>
      <c r="K26" s="136"/>
      <c r="L26" s="136"/>
      <c r="M26" s="136"/>
      <c r="N26" s="136"/>
      <c r="O26" s="137"/>
      <c r="P26" s="154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9"/>
      <c r="AB26" s="160"/>
      <c r="AC26" s="160"/>
      <c r="AD26" s="160"/>
      <c r="AE26" s="160"/>
      <c r="AF26" s="160"/>
      <c r="AG26" s="160"/>
      <c r="AH26" s="161"/>
      <c r="AI26" s="26"/>
      <c r="AJ26" s="18"/>
    </row>
    <row r="27" spans="2:36" ht="3" customHeight="1" x14ac:dyDescent="0.2">
      <c r="B27" s="18"/>
      <c r="C27" s="30"/>
      <c r="D27" s="18"/>
      <c r="E27" s="18"/>
      <c r="F27" s="18"/>
      <c r="G27" s="42"/>
      <c r="H27" s="43"/>
      <c r="I27" s="43"/>
      <c r="J27" s="43"/>
      <c r="K27" s="43"/>
      <c r="L27" s="43"/>
      <c r="M27" s="43"/>
      <c r="N27" s="43"/>
      <c r="O27" s="42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26"/>
      <c r="AJ27" s="18"/>
    </row>
    <row r="28" spans="2:36" ht="12.75" customHeight="1" x14ac:dyDescent="0.2">
      <c r="B28" s="18"/>
      <c r="C28" s="30"/>
      <c r="D28" s="18"/>
      <c r="E28" s="27"/>
      <c r="F28" s="29" t="s">
        <v>90</v>
      </c>
      <c r="G28" s="132"/>
      <c r="H28" s="133"/>
      <c r="I28" s="133"/>
      <c r="J28" s="133"/>
      <c r="K28" s="133"/>
      <c r="L28" s="133"/>
      <c r="M28" s="133"/>
      <c r="N28" s="133"/>
      <c r="O28" s="134"/>
      <c r="P28" s="152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6"/>
      <c r="AB28" s="157"/>
      <c r="AC28" s="157"/>
      <c r="AD28" s="157"/>
      <c r="AE28" s="157"/>
      <c r="AF28" s="157"/>
      <c r="AG28" s="157"/>
      <c r="AH28" s="158"/>
      <c r="AI28" s="26"/>
      <c r="AJ28" s="18"/>
    </row>
    <row r="29" spans="2:36" ht="12.75" customHeight="1" x14ac:dyDescent="0.2">
      <c r="B29" s="18"/>
      <c r="C29" s="30"/>
      <c r="D29" s="18"/>
      <c r="E29" s="18"/>
      <c r="F29" s="18"/>
      <c r="G29" s="135"/>
      <c r="H29" s="136"/>
      <c r="I29" s="136"/>
      <c r="J29" s="136"/>
      <c r="K29" s="136"/>
      <c r="L29" s="136"/>
      <c r="M29" s="136"/>
      <c r="N29" s="136"/>
      <c r="O29" s="137"/>
      <c r="P29" s="154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9"/>
      <c r="AB29" s="160"/>
      <c r="AC29" s="160"/>
      <c r="AD29" s="160"/>
      <c r="AE29" s="160"/>
      <c r="AF29" s="160"/>
      <c r="AG29" s="160"/>
      <c r="AH29" s="161"/>
      <c r="AI29" s="26"/>
      <c r="AJ29" s="18"/>
    </row>
    <row r="30" spans="2:36" ht="3" customHeight="1" x14ac:dyDescent="0.2">
      <c r="B30" s="18"/>
      <c r="C30" s="30"/>
      <c r="D30" s="18"/>
      <c r="E30" s="18"/>
      <c r="F30" s="18"/>
      <c r="G30" s="42"/>
      <c r="H30" s="43"/>
      <c r="I30" s="43"/>
      <c r="J30" s="43"/>
      <c r="K30" s="43"/>
      <c r="L30" s="43"/>
      <c r="M30" s="43"/>
      <c r="N30" s="43"/>
      <c r="O30" s="42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26"/>
      <c r="AJ30" s="18"/>
    </row>
    <row r="31" spans="2:36" ht="12.75" customHeight="1" x14ac:dyDescent="0.2">
      <c r="B31" s="18"/>
      <c r="C31" s="30"/>
      <c r="D31" s="18"/>
      <c r="E31" s="18"/>
      <c r="F31" s="29" t="s">
        <v>91</v>
      </c>
      <c r="G31" s="132"/>
      <c r="H31" s="133"/>
      <c r="I31" s="133"/>
      <c r="J31" s="133"/>
      <c r="K31" s="133"/>
      <c r="L31" s="133"/>
      <c r="M31" s="133"/>
      <c r="N31" s="133"/>
      <c r="O31" s="134"/>
      <c r="P31" s="152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6"/>
      <c r="AB31" s="157"/>
      <c r="AC31" s="157"/>
      <c r="AD31" s="157"/>
      <c r="AE31" s="157"/>
      <c r="AF31" s="157"/>
      <c r="AG31" s="157"/>
      <c r="AH31" s="158"/>
      <c r="AI31" s="26"/>
      <c r="AJ31" s="18"/>
    </row>
    <row r="32" spans="2:36" ht="12.75" customHeight="1" x14ac:dyDescent="0.2">
      <c r="B32" s="18"/>
      <c r="C32" s="30"/>
      <c r="D32" s="18"/>
      <c r="E32" s="18"/>
      <c r="F32" s="18"/>
      <c r="G32" s="135"/>
      <c r="H32" s="136"/>
      <c r="I32" s="136"/>
      <c r="J32" s="136"/>
      <c r="K32" s="136"/>
      <c r="L32" s="136"/>
      <c r="M32" s="136"/>
      <c r="N32" s="136"/>
      <c r="O32" s="137"/>
      <c r="P32" s="154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9"/>
      <c r="AB32" s="160"/>
      <c r="AC32" s="160"/>
      <c r="AD32" s="160"/>
      <c r="AE32" s="160"/>
      <c r="AF32" s="160"/>
      <c r="AG32" s="160"/>
      <c r="AH32" s="161"/>
      <c r="AI32" s="26"/>
      <c r="AJ32" s="18"/>
    </row>
    <row r="33" spans="2:36" ht="3" customHeight="1" x14ac:dyDescent="0.2">
      <c r="B33" s="18"/>
      <c r="C33" s="30"/>
      <c r="D33" s="18"/>
      <c r="E33" s="18"/>
      <c r="F33" s="18"/>
      <c r="G33" s="42"/>
      <c r="H33" s="43"/>
      <c r="I33" s="43"/>
      <c r="J33" s="43"/>
      <c r="K33" s="43"/>
      <c r="L33" s="43"/>
      <c r="M33" s="43"/>
      <c r="N33" s="43"/>
      <c r="O33" s="4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26"/>
      <c r="AJ33" s="18"/>
    </row>
    <row r="34" spans="2:36" ht="12.75" customHeight="1" x14ac:dyDescent="0.2">
      <c r="B34" s="18"/>
      <c r="C34" s="30"/>
      <c r="D34" s="18"/>
      <c r="E34" s="18"/>
      <c r="F34" s="29" t="s">
        <v>55</v>
      </c>
      <c r="G34" s="132"/>
      <c r="H34" s="133"/>
      <c r="I34" s="133"/>
      <c r="J34" s="133"/>
      <c r="K34" s="133"/>
      <c r="L34" s="133"/>
      <c r="M34" s="133"/>
      <c r="N34" s="133"/>
      <c r="O34" s="134"/>
      <c r="P34" s="152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6"/>
      <c r="AB34" s="157"/>
      <c r="AC34" s="157"/>
      <c r="AD34" s="157"/>
      <c r="AE34" s="157"/>
      <c r="AF34" s="157"/>
      <c r="AG34" s="157"/>
      <c r="AH34" s="158"/>
      <c r="AI34" s="26"/>
      <c r="AJ34" s="18"/>
    </row>
    <row r="35" spans="2:36" ht="12.75" customHeight="1" x14ac:dyDescent="0.2">
      <c r="B35" s="18"/>
      <c r="C35" s="30"/>
      <c r="D35" s="18"/>
      <c r="E35" s="27"/>
      <c r="F35" s="18"/>
      <c r="G35" s="135"/>
      <c r="H35" s="136"/>
      <c r="I35" s="136"/>
      <c r="J35" s="136"/>
      <c r="K35" s="136"/>
      <c r="L35" s="136"/>
      <c r="M35" s="136"/>
      <c r="N35" s="136"/>
      <c r="O35" s="137"/>
      <c r="P35" s="154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9"/>
      <c r="AB35" s="160"/>
      <c r="AC35" s="160"/>
      <c r="AD35" s="160"/>
      <c r="AE35" s="160"/>
      <c r="AF35" s="160"/>
      <c r="AG35" s="160"/>
      <c r="AH35" s="161"/>
      <c r="AI35" s="26"/>
      <c r="AJ35" s="18"/>
    </row>
    <row r="36" spans="2:36" ht="3" customHeight="1" x14ac:dyDescent="0.2">
      <c r="B36" s="18"/>
      <c r="C36" s="30"/>
      <c r="D36" s="18"/>
      <c r="E36" s="27"/>
      <c r="F36" s="18"/>
      <c r="G36" s="42"/>
      <c r="H36" s="43"/>
      <c r="I36" s="43"/>
      <c r="J36" s="43"/>
      <c r="K36" s="43"/>
      <c r="L36" s="43"/>
      <c r="M36" s="43"/>
      <c r="N36" s="43"/>
      <c r="O36" s="4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26"/>
      <c r="AJ36" s="18"/>
    </row>
    <row r="37" spans="2:36" ht="12.75" customHeight="1" x14ac:dyDescent="0.2">
      <c r="B37" s="18"/>
      <c r="C37" s="30"/>
      <c r="D37" s="18"/>
      <c r="E37" s="18"/>
      <c r="F37" s="44" t="s">
        <v>92</v>
      </c>
      <c r="G37" s="132"/>
      <c r="H37" s="133"/>
      <c r="I37" s="133"/>
      <c r="J37" s="133"/>
      <c r="K37" s="133"/>
      <c r="L37" s="133"/>
      <c r="M37" s="133"/>
      <c r="N37" s="133"/>
      <c r="O37" s="134"/>
      <c r="P37" s="152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6"/>
      <c r="AB37" s="157"/>
      <c r="AC37" s="157"/>
      <c r="AD37" s="157"/>
      <c r="AE37" s="157"/>
      <c r="AF37" s="157"/>
      <c r="AG37" s="157"/>
      <c r="AH37" s="158"/>
      <c r="AI37" s="26"/>
      <c r="AJ37" s="18"/>
    </row>
    <row r="38" spans="2:36" ht="12.75" customHeight="1" x14ac:dyDescent="0.2">
      <c r="B38" s="18"/>
      <c r="C38" s="30"/>
      <c r="D38" s="18"/>
      <c r="E38" s="18"/>
      <c r="F38" s="45"/>
      <c r="G38" s="135"/>
      <c r="H38" s="136"/>
      <c r="I38" s="136"/>
      <c r="J38" s="136"/>
      <c r="K38" s="136"/>
      <c r="L38" s="136"/>
      <c r="M38" s="136"/>
      <c r="N38" s="136"/>
      <c r="O38" s="137"/>
      <c r="P38" s="154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9"/>
      <c r="AB38" s="160"/>
      <c r="AC38" s="160"/>
      <c r="AD38" s="160"/>
      <c r="AE38" s="160"/>
      <c r="AF38" s="160"/>
      <c r="AG38" s="160"/>
      <c r="AH38" s="161"/>
      <c r="AI38" s="26"/>
      <c r="AJ38" s="18"/>
    </row>
    <row r="39" spans="2:36" ht="3" customHeight="1" x14ac:dyDescent="0.2">
      <c r="B39" s="18"/>
      <c r="C39" s="30"/>
      <c r="D39" s="18"/>
      <c r="E39" s="18"/>
      <c r="F39" s="45"/>
      <c r="G39" s="42"/>
      <c r="H39" s="43"/>
      <c r="I39" s="43"/>
      <c r="J39" s="43"/>
      <c r="K39" s="43"/>
      <c r="L39" s="43"/>
      <c r="M39" s="43"/>
      <c r="N39" s="43"/>
      <c r="O39" s="4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26"/>
      <c r="AJ39" s="18"/>
    </row>
    <row r="40" spans="2:36" ht="12.75" customHeight="1" x14ac:dyDescent="0.2">
      <c r="B40" s="18"/>
      <c r="C40" s="25"/>
      <c r="D40" s="18"/>
      <c r="E40" s="27"/>
      <c r="F40" s="29" t="s">
        <v>56</v>
      </c>
      <c r="G40" s="132"/>
      <c r="H40" s="133"/>
      <c r="I40" s="133"/>
      <c r="J40" s="133"/>
      <c r="K40" s="133"/>
      <c r="L40" s="133"/>
      <c r="M40" s="133"/>
      <c r="N40" s="133"/>
      <c r="O40" s="134"/>
      <c r="P40" s="152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6"/>
      <c r="AB40" s="157"/>
      <c r="AC40" s="157"/>
      <c r="AD40" s="157"/>
      <c r="AE40" s="157"/>
      <c r="AF40" s="157"/>
      <c r="AG40" s="157"/>
      <c r="AH40" s="158"/>
      <c r="AI40" s="26"/>
      <c r="AJ40" s="18"/>
    </row>
    <row r="41" spans="2:36" ht="12.75" customHeight="1" x14ac:dyDescent="0.2">
      <c r="B41" s="18"/>
      <c r="C41" s="25"/>
      <c r="D41" s="18"/>
      <c r="E41" s="18"/>
      <c r="F41" s="18"/>
      <c r="G41" s="135"/>
      <c r="H41" s="136"/>
      <c r="I41" s="136"/>
      <c r="J41" s="136"/>
      <c r="K41" s="136"/>
      <c r="L41" s="136"/>
      <c r="M41" s="136"/>
      <c r="N41" s="136"/>
      <c r="O41" s="137"/>
      <c r="P41" s="154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9"/>
      <c r="AB41" s="160"/>
      <c r="AC41" s="160"/>
      <c r="AD41" s="160"/>
      <c r="AE41" s="160"/>
      <c r="AF41" s="160"/>
      <c r="AG41" s="160"/>
      <c r="AH41" s="161"/>
      <c r="AI41" s="26"/>
      <c r="AJ41" s="18"/>
    </row>
    <row r="42" spans="2:36" ht="3" customHeight="1" x14ac:dyDescent="0.2">
      <c r="B42" s="18"/>
      <c r="C42" s="25"/>
      <c r="D42" s="18"/>
      <c r="E42" s="18"/>
      <c r="F42" s="18"/>
      <c r="G42" s="46"/>
      <c r="H42" s="47"/>
      <c r="I42" s="47"/>
      <c r="J42" s="47"/>
      <c r="K42" s="47"/>
      <c r="L42" s="47"/>
      <c r="M42" s="47"/>
      <c r="N42" s="47"/>
      <c r="O42" s="46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26"/>
      <c r="AJ42" s="18"/>
    </row>
    <row r="43" spans="2:36" ht="12.75" customHeight="1" x14ac:dyDescent="0.2">
      <c r="B43" s="18"/>
      <c r="C43" s="25"/>
      <c r="D43" s="18"/>
      <c r="E43" s="18"/>
      <c r="F43" s="29" t="s">
        <v>57</v>
      </c>
      <c r="G43" s="132"/>
      <c r="H43" s="133"/>
      <c r="I43" s="133"/>
      <c r="J43" s="133"/>
      <c r="K43" s="133"/>
      <c r="L43" s="133"/>
      <c r="M43" s="133"/>
      <c r="N43" s="133"/>
      <c r="O43" s="134"/>
      <c r="P43" s="152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6"/>
      <c r="AB43" s="157"/>
      <c r="AC43" s="157"/>
      <c r="AD43" s="157"/>
      <c r="AE43" s="157"/>
      <c r="AF43" s="157"/>
      <c r="AG43" s="157"/>
      <c r="AH43" s="158"/>
      <c r="AI43" s="26"/>
      <c r="AJ43" s="18"/>
    </row>
    <row r="44" spans="2:36" ht="12.75" customHeight="1" x14ac:dyDescent="0.2">
      <c r="B44" s="18"/>
      <c r="C44" s="25"/>
      <c r="D44" s="18"/>
      <c r="E44" s="18"/>
      <c r="F44" s="18"/>
      <c r="G44" s="135"/>
      <c r="H44" s="136"/>
      <c r="I44" s="136"/>
      <c r="J44" s="136"/>
      <c r="K44" s="136"/>
      <c r="L44" s="136"/>
      <c r="M44" s="136"/>
      <c r="N44" s="136"/>
      <c r="O44" s="137"/>
      <c r="P44" s="154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9"/>
      <c r="AB44" s="160"/>
      <c r="AC44" s="160"/>
      <c r="AD44" s="160"/>
      <c r="AE44" s="160"/>
      <c r="AF44" s="160"/>
      <c r="AG44" s="160"/>
      <c r="AH44" s="161"/>
      <c r="AI44" s="26"/>
      <c r="AJ44" s="18"/>
    </row>
    <row r="45" spans="2:36" ht="3" customHeight="1" x14ac:dyDescent="0.2">
      <c r="B45" s="18"/>
      <c r="C45" s="25"/>
      <c r="D45" s="18"/>
      <c r="E45" s="18"/>
      <c r="F45" s="18"/>
      <c r="G45" s="42"/>
      <c r="H45" s="43"/>
      <c r="I45" s="43"/>
      <c r="J45" s="43"/>
      <c r="K45" s="43"/>
      <c r="L45" s="43"/>
      <c r="M45" s="43"/>
      <c r="N45" s="43"/>
      <c r="O45" s="42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26"/>
      <c r="AJ45" s="18"/>
    </row>
    <row r="46" spans="2:36" ht="12.75" customHeight="1" x14ac:dyDescent="0.2">
      <c r="B46" s="18"/>
      <c r="C46" s="25"/>
      <c r="D46" s="18"/>
      <c r="E46" s="18"/>
      <c r="F46" s="29" t="s">
        <v>93</v>
      </c>
      <c r="G46" s="132"/>
      <c r="H46" s="133"/>
      <c r="I46" s="133"/>
      <c r="J46" s="133"/>
      <c r="K46" s="133"/>
      <c r="L46" s="133"/>
      <c r="M46" s="133"/>
      <c r="N46" s="133"/>
      <c r="O46" s="134"/>
      <c r="P46" s="152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6"/>
      <c r="AB46" s="157"/>
      <c r="AC46" s="157"/>
      <c r="AD46" s="157"/>
      <c r="AE46" s="157"/>
      <c r="AF46" s="157"/>
      <c r="AG46" s="157"/>
      <c r="AH46" s="158"/>
      <c r="AI46" s="26"/>
      <c r="AJ46" s="18"/>
    </row>
    <row r="47" spans="2:36" ht="12.75" customHeight="1" x14ac:dyDescent="0.2">
      <c r="B47" s="18"/>
      <c r="C47" s="25"/>
      <c r="D47" s="18"/>
      <c r="E47" s="18"/>
      <c r="F47" s="18"/>
      <c r="G47" s="135"/>
      <c r="H47" s="136"/>
      <c r="I47" s="136"/>
      <c r="J47" s="136"/>
      <c r="K47" s="136"/>
      <c r="L47" s="136"/>
      <c r="M47" s="136"/>
      <c r="N47" s="136"/>
      <c r="O47" s="137"/>
      <c r="P47" s="154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9"/>
      <c r="AB47" s="160"/>
      <c r="AC47" s="160"/>
      <c r="AD47" s="160"/>
      <c r="AE47" s="160"/>
      <c r="AF47" s="160"/>
      <c r="AG47" s="160"/>
      <c r="AH47" s="161"/>
      <c r="AI47" s="26"/>
      <c r="AJ47" s="18"/>
    </row>
    <row r="48" spans="2:36" ht="6.75" customHeight="1" x14ac:dyDescent="0.2">
      <c r="B48" s="18"/>
      <c r="C48" s="48"/>
      <c r="D48" s="36"/>
      <c r="E48" s="49"/>
      <c r="F48" s="36"/>
      <c r="G48" s="36"/>
      <c r="H48" s="37"/>
      <c r="I48" s="37"/>
      <c r="J48" s="37"/>
      <c r="K48" s="37"/>
      <c r="L48" s="37"/>
      <c r="M48" s="37"/>
      <c r="N48" s="37"/>
      <c r="O48" s="36"/>
      <c r="P48" s="36"/>
      <c r="Q48" s="49"/>
      <c r="R48" s="49"/>
      <c r="S48" s="49"/>
      <c r="T48" s="49"/>
      <c r="U48" s="36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39"/>
      <c r="AJ48" s="18"/>
    </row>
    <row r="49" spans="2:36" ht="6.95" customHeight="1" x14ac:dyDescent="0.2">
      <c r="B49" s="18"/>
      <c r="C49" s="50"/>
      <c r="D49" s="51"/>
      <c r="E49" s="52"/>
      <c r="F49" s="51"/>
      <c r="G49" s="51"/>
      <c r="H49" s="53"/>
      <c r="I49" s="53"/>
      <c r="J49" s="53"/>
      <c r="K49" s="53"/>
      <c r="L49" s="53"/>
      <c r="M49" s="53"/>
      <c r="N49" s="53"/>
      <c r="O49" s="51"/>
      <c r="P49" s="51"/>
      <c r="Q49" s="52"/>
      <c r="R49" s="52"/>
      <c r="S49" s="52"/>
      <c r="T49" s="52"/>
      <c r="U49" s="51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18"/>
    </row>
    <row r="50" spans="2:36" x14ac:dyDescent="0.2">
      <c r="B50" s="18"/>
      <c r="C50" s="20" t="s">
        <v>2</v>
      </c>
      <c r="D50" s="21" t="s">
        <v>58</v>
      </c>
      <c r="E50" s="21"/>
      <c r="F50" s="22"/>
      <c r="G50" s="22"/>
      <c r="H50" s="23"/>
      <c r="I50" s="23"/>
      <c r="J50" s="23"/>
      <c r="K50" s="23"/>
      <c r="L50" s="23"/>
      <c r="M50" s="23"/>
      <c r="N50" s="23"/>
      <c r="O50" s="21"/>
      <c r="P50" s="21"/>
      <c r="Q50" s="21"/>
      <c r="R50" s="21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4"/>
      <c r="AJ50" s="18"/>
    </row>
    <row r="51" spans="2:36" x14ac:dyDescent="0.2">
      <c r="B51" s="18"/>
      <c r="C51" s="25"/>
      <c r="D51" s="54" t="s">
        <v>28</v>
      </c>
      <c r="E51" s="27"/>
      <c r="F51" s="18"/>
      <c r="G51" s="18"/>
      <c r="O51" s="18"/>
      <c r="P51" s="18"/>
      <c r="Q51" s="27"/>
      <c r="R51" s="27"/>
      <c r="S51" s="27"/>
      <c r="T51" s="27"/>
      <c r="U51" s="27"/>
      <c r="V51" s="18"/>
      <c r="W51" s="27"/>
      <c r="X51" s="27"/>
      <c r="Y51" s="27"/>
      <c r="Z51" s="27"/>
      <c r="AA51" s="18"/>
      <c r="AB51" s="18"/>
      <c r="AC51" s="27"/>
      <c r="AD51" s="27"/>
      <c r="AE51" s="27"/>
      <c r="AF51" s="27"/>
      <c r="AG51" s="18"/>
      <c r="AH51" s="18"/>
      <c r="AI51" s="26"/>
      <c r="AJ51" s="18"/>
    </row>
    <row r="52" spans="2:36" ht="5.0999999999999996" customHeight="1" x14ac:dyDescent="0.2">
      <c r="B52" s="18"/>
      <c r="C52" s="25"/>
      <c r="D52" s="18"/>
      <c r="E52" s="18"/>
      <c r="F52" s="18"/>
      <c r="G52" s="18"/>
      <c r="O52" s="27"/>
      <c r="P52" s="18"/>
      <c r="Q52" s="18"/>
      <c r="R52" s="18"/>
      <c r="S52" s="18"/>
      <c r="T52" s="27"/>
      <c r="U52" s="27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26"/>
      <c r="AJ52" s="18"/>
    </row>
    <row r="53" spans="2:36" ht="12.75" customHeight="1" x14ac:dyDescent="0.2">
      <c r="B53" s="18"/>
      <c r="C53" s="25"/>
      <c r="D53" s="131" t="s">
        <v>59</v>
      </c>
      <c r="E53" s="131"/>
      <c r="F53" s="131" t="s">
        <v>60</v>
      </c>
      <c r="G53" s="131"/>
      <c r="H53" s="55"/>
      <c r="I53" s="55"/>
      <c r="J53" s="55"/>
      <c r="K53" s="55"/>
      <c r="L53" s="55"/>
      <c r="M53" s="55"/>
      <c r="N53" s="55"/>
      <c r="O53" s="131" t="s">
        <v>107</v>
      </c>
      <c r="P53" s="131"/>
      <c r="Q53" s="131"/>
      <c r="R53" s="131"/>
      <c r="S53" s="131"/>
      <c r="T53" s="131"/>
      <c r="U53" s="131" t="s">
        <v>61</v>
      </c>
      <c r="V53" s="131"/>
      <c r="W53" s="131"/>
      <c r="X53" s="131"/>
      <c r="Y53" s="131"/>
      <c r="Z53" s="131"/>
      <c r="AA53" s="131"/>
      <c r="AB53" s="131"/>
      <c r="AC53" s="131"/>
      <c r="AD53" s="131" t="s">
        <v>62</v>
      </c>
      <c r="AE53" s="131"/>
      <c r="AF53" s="131"/>
      <c r="AG53" s="131"/>
      <c r="AH53" s="131"/>
      <c r="AI53" s="26"/>
      <c r="AJ53" s="18"/>
    </row>
    <row r="54" spans="2:36" x14ac:dyDescent="0.2">
      <c r="B54" s="18"/>
      <c r="C54" s="25"/>
      <c r="D54" s="165" t="s">
        <v>27</v>
      </c>
      <c r="E54" s="166"/>
      <c r="F54" s="165" t="s">
        <v>27</v>
      </c>
      <c r="G54" s="166"/>
      <c r="H54" s="56"/>
      <c r="I54" s="56"/>
      <c r="J54" s="56"/>
      <c r="K54" s="56"/>
      <c r="L54" s="56"/>
      <c r="M54" s="56"/>
      <c r="N54" s="56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26"/>
      <c r="AJ54" s="18"/>
    </row>
    <row r="55" spans="2:36" ht="11.85" customHeight="1" x14ac:dyDescent="0.2">
      <c r="B55" s="18"/>
      <c r="C55" s="25"/>
      <c r="D55" s="167"/>
      <c r="E55" s="168"/>
      <c r="F55" s="167"/>
      <c r="G55" s="168"/>
      <c r="H55" s="138">
        <f>DATEDIF(D55,F55,"y")</f>
        <v>0</v>
      </c>
      <c r="I55" s="138">
        <f>DATEDIF(D55,F55,"ym")</f>
        <v>0</v>
      </c>
      <c r="J55" s="138">
        <f>(DATEDIF(D55,F55,"md"))</f>
        <v>0</v>
      </c>
      <c r="K55" s="118">
        <f>+H55*360</f>
        <v>0</v>
      </c>
      <c r="L55" s="118">
        <f>+I55*30</f>
        <v>0</v>
      </c>
      <c r="M55" s="118">
        <f>+J55</f>
        <v>0</v>
      </c>
      <c r="N55" s="120">
        <f>+K55+L55+M55</f>
        <v>0</v>
      </c>
      <c r="O55" s="122"/>
      <c r="P55" s="123"/>
      <c r="Q55" s="123"/>
      <c r="R55" s="123"/>
      <c r="S55" s="123"/>
      <c r="T55" s="124"/>
      <c r="U55" s="122"/>
      <c r="V55" s="123"/>
      <c r="W55" s="123"/>
      <c r="X55" s="123"/>
      <c r="Y55" s="123"/>
      <c r="Z55" s="123"/>
      <c r="AA55" s="123"/>
      <c r="AB55" s="123"/>
      <c r="AC55" s="124"/>
      <c r="AD55" s="122"/>
      <c r="AE55" s="123"/>
      <c r="AF55" s="123"/>
      <c r="AG55" s="123"/>
      <c r="AH55" s="124"/>
      <c r="AI55" s="26"/>
      <c r="AJ55" s="18"/>
    </row>
    <row r="56" spans="2:36" ht="11.85" customHeight="1" x14ac:dyDescent="0.2">
      <c r="B56" s="18"/>
      <c r="C56" s="25"/>
      <c r="D56" s="169"/>
      <c r="E56" s="170"/>
      <c r="F56" s="169"/>
      <c r="G56" s="170"/>
      <c r="H56" s="139"/>
      <c r="I56" s="139"/>
      <c r="J56" s="139"/>
      <c r="K56" s="119"/>
      <c r="L56" s="119"/>
      <c r="M56" s="119"/>
      <c r="N56" s="121"/>
      <c r="O56" s="125"/>
      <c r="P56" s="126"/>
      <c r="Q56" s="126"/>
      <c r="R56" s="126"/>
      <c r="S56" s="126"/>
      <c r="T56" s="127"/>
      <c r="U56" s="125"/>
      <c r="V56" s="126"/>
      <c r="W56" s="126"/>
      <c r="X56" s="126"/>
      <c r="Y56" s="126"/>
      <c r="Z56" s="126"/>
      <c r="AA56" s="126"/>
      <c r="AB56" s="126"/>
      <c r="AC56" s="127"/>
      <c r="AD56" s="125"/>
      <c r="AE56" s="126"/>
      <c r="AF56" s="126"/>
      <c r="AG56" s="126"/>
      <c r="AH56" s="127"/>
      <c r="AI56" s="26"/>
      <c r="AJ56" s="18"/>
    </row>
    <row r="57" spans="2:36" ht="11.85" customHeight="1" x14ac:dyDescent="0.2">
      <c r="B57" s="18"/>
      <c r="C57" s="25"/>
      <c r="D57" s="167"/>
      <c r="E57" s="168"/>
      <c r="F57" s="167"/>
      <c r="G57" s="168"/>
      <c r="H57" s="138">
        <f>DATEDIF(D57,F57,"y")</f>
        <v>0</v>
      </c>
      <c r="I57" s="138">
        <f>DATEDIF(D57,F57,"ym")</f>
        <v>0</v>
      </c>
      <c r="J57" s="138">
        <f>(DATEDIF(D57,F57,"md"))</f>
        <v>0</v>
      </c>
      <c r="K57" s="118">
        <f>+H57*360</f>
        <v>0</v>
      </c>
      <c r="L57" s="118">
        <f>+I57*30</f>
        <v>0</v>
      </c>
      <c r="M57" s="118">
        <f>+J57</f>
        <v>0</v>
      </c>
      <c r="N57" s="120">
        <f>+K57+L57+M57</f>
        <v>0</v>
      </c>
      <c r="O57" s="122"/>
      <c r="P57" s="123"/>
      <c r="Q57" s="123"/>
      <c r="R57" s="123"/>
      <c r="S57" s="123"/>
      <c r="T57" s="124"/>
      <c r="U57" s="122"/>
      <c r="V57" s="123"/>
      <c r="W57" s="123"/>
      <c r="X57" s="123"/>
      <c r="Y57" s="123"/>
      <c r="Z57" s="123"/>
      <c r="AA57" s="123"/>
      <c r="AB57" s="123"/>
      <c r="AC57" s="124"/>
      <c r="AD57" s="122"/>
      <c r="AE57" s="123"/>
      <c r="AF57" s="123"/>
      <c r="AG57" s="123"/>
      <c r="AH57" s="124"/>
      <c r="AI57" s="26"/>
      <c r="AJ57" s="18"/>
    </row>
    <row r="58" spans="2:36" ht="11.85" customHeight="1" x14ac:dyDescent="0.2">
      <c r="B58" s="18"/>
      <c r="C58" s="25"/>
      <c r="D58" s="169"/>
      <c r="E58" s="170"/>
      <c r="F58" s="169"/>
      <c r="G58" s="170"/>
      <c r="H58" s="139"/>
      <c r="I58" s="139"/>
      <c r="J58" s="139"/>
      <c r="K58" s="119"/>
      <c r="L58" s="119"/>
      <c r="M58" s="119"/>
      <c r="N58" s="121"/>
      <c r="O58" s="125"/>
      <c r="P58" s="126"/>
      <c r="Q58" s="126"/>
      <c r="R58" s="126"/>
      <c r="S58" s="126"/>
      <c r="T58" s="127"/>
      <c r="U58" s="125"/>
      <c r="V58" s="126"/>
      <c r="W58" s="126"/>
      <c r="X58" s="126"/>
      <c r="Y58" s="126"/>
      <c r="Z58" s="126"/>
      <c r="AA58" s="126"/>
      <c r="AB58" s="126"/>
      <c r="AC58" s="127"/>
      <c r="AD58" s="125"/>
      <c r="AE58" s="126"/>
      <c r="AF58" s="126"/>
      <c r="AG58" s="126"/>
      <c r="AH58" s="127"/>
      <c r="AI58" s="26"/>
      <c r="AJ58" s="18"/>
    </row>
    <row r="59" spans="2:36" ht="11.85" customHeight="1" x14ac:dyDescent="0.2">
      <c r="B59" s="18"/>
      <c r="C59" s="25"/>
      <c r="D59" s="167"/>
      <c r="E59" s="168"/>
      <c r="F59" s="167"/>
      <c r="G59" s="168"/>
      <c r="H59" s="138">
        <f>DATEDIF(D59,F59,"y")</f>
        <v>0</v>
      </c>
      <c r="I59" s="138">
        <f>DATEDIF(D59,F59,"ym")</f>
        <v>0</v>
      </c>
      <c r="J59" s="138">
        <f>(DATEDIF(D59,F59,"md"))</f>
        <v>0</v>
      </c>
      <c r="K59" s="118">
        <f>+H59*360</f>
        <v>0</v>
      </c>
      <c r="L59" s="118">
        <f>+I59*30</f>
        <v>0</v>
      </c>
      <c r="M59" s="118">
        <f>+J59</f>
        <v>0</v>
      </c>
      <c r="N59" s="120">
        <f>+K59+L59+M59</f>
        <v>0</v>
      </c>
      <c r="O59" s="122"/>
      <c r="P59" s="123"/>
      <c r="Q59" s="123"/>
      <c r="R59" s="123"/>
      <c r="S59" s="123"/>
      <c r="T59" s="124"/>
      <c r="U59" s="122"/>
      <c r="V59" s="123"/>
      <c r="W59" s="123"/>
      <c r="X59" s="123"/>
      <c r="Y59" s="123"/>
      <c r="Z59" s="123"/>
      <c r="AA59" s="123"/>
      <c r="AB59" s="123"/>
      <c r="AC59" s="124"/>
      <c r="AD59" s="122"/>
      <c r="AE59" s="123"/>
      <c r="AF59" s="123"/>
      <c r="AG59" s="123"/>
      <c r="AH59" s="124"/>
      <c r="AI59" s="26"/>
      <c r="AJ59" s="18"/>
    </row>
    <row r="60" spans="2:36" ht="11.85" customHeight="1" x14ac:dyDescent="0.2">
      <c r="B60" s="18"/>
      <c r="C60" s="25"/>
      <c r="D60" s="169"/>
      <c r="E60" s="170"/>
      <c r="F60" s="169"/>
      <c r="G60" s="170"/>
      <c r="H60" s="139"/>
      <c r="I60" s="139"/>
      <c r="J60" s="139"/>
      <c r="K60" s="119"/>
      <c r="L60" s="119"/>
      <c r="M60" s="119"/>
      <c r="N60" s="121"/>
      <c r="O60" s="125"/>
      <c r="P60" s="126"/>
      <c r="Q60" s="126"/>
      <c r="R60" s="126"/>
      <c r="S60" s="126"/>
      <c r="T60" s="127"/>
      <c r="U60" s="125"/>
      <c r="V60" s="126"/>
      <c r="W60" s="126"/>
      <c r="X60" s="126"/>
      <c r="Y60" s="126"/>
      <c r="Z60" s="126"/>
      <c r="AA60" s="126"/>
      <c r="AB60" s="126"/>
      <c r="AC60" s="127"/>
      <c r="AD60" s="125"/>
      <c r="AE60" s="126"/>
      <c r="AF60" s="126"/>
      <c r="AG60" s="126"/>
      <c r="AH60" s="127"/>
      <c r="AI60" s="26"/>
      <c r="AJ60" s="18"/>
    </row>
    <row r="61" spans="2:36" ht="11.85" customHeight="1" x14ac:dyDescent="0.2">
      <c r="B61" s="18"/>
      <c r="C61" s="25"/>
      <c r="D61" s="167"/>
      <c r="E61" s="168"/>
      <c r="F61" s="167"/>
      <c r="G61" s="168"/>
      <c r="H61" s="138">
        <f>DATEDIF(D61,F61,"y")</f>
        <v>0</v>
      </c>
      <c r="I61" s="138">
        <f>DATEDIF(D61,F61,"ym")</f>
        <v>0</v>
      </c>
      <c r="J61" s="138">
        <f>(DATEDIF(D61,F61,"md"))</f>
        <v>0</v>
      </c>
      <c r="K61" s="118">
        <f>+H61*360</f>
        <v>0</v>
      </c>
      <c r="L61" s="118">
        <f>+I61*30</f>
        <v>0</v>
      </c>
      <c r="M61" s="118">
        <f>+J61</f>
        <v>0</v>
      </c>
      <c r="N61" s="120">
        <f>+K61+L61+M61</f>
        <v>0</v>
      </c>
      <c r="O61" s="122"/>
      <c r="P61" s="123"/>
      <c r="Q61" s="123"/>
      <c r="R61" s="123"/>
      <c r="S61" s="123"/>
      <c r="T61" s="124"/>
      <c r="U61" s="122"/>
      <c r="V61" s="123"/>
      <c r="W61" s="123"/>
      <c r="X61" s="123"/>
      <c r="Y61" s="123"/>
      <c r="Z61" s="123"/>
      <c r="AA61" s="123"/>
      <c r="AB61" s="123"/>
      <c r="AC61" s="124"/>
      <c r="AD61" s="122"/>
      <c r="AE61" s="123"/>
      <c r="AF61" s="123"/>
      <c r="AG61" s="123"/>
      <c r="AH61" s="124"/>
      <c r="AI61" s="26"/>
      <c r="AJ61" s="18"/>
    </row>
    <row r="62" spans="2:36" ht="11.85" customHeight="1" x14ac:dyDescent="0.2">
      <c r="B62" s="18"/>
      <c r="C62" s="25"/>
      <c r="D62" s="169"/>
      <c r="E62" s="170"/>
      <c r="F62" s="169"/>
      <c r="G62" s="170"/>
      <c r="H62" s="139"/>
      <c r="I62" s="139"/>
      <c r="J62" s="139"/>
      <c r="K62" s="119"/>
      <c r="L62" s="119"/>
      <c r="M62" s="119"/>
      <c r="N62" s="121"/>
      <c r="O62" s="125"/>
      <c r="P62" s="126"/>
      <c r="Q62" s="126"/>
      <c r="R62" s="126"/>
      <c r="S62" s="126"/>
      <c r="T62" s="127"/>
      <c r="U62" s="125"/>
      <c r="V62" s="126"/>
      <c r="W62" s="126"/>
      <c r="X62" s="126"/>
      <c r="Y62" s="126"/>
      <c r="Z62" s="126"/>
      <c r="AA62" s="126"/>
      <c r="AB62" s="126"/>
      <c r="AC62" s="127"/>
      <c r="AD62" s="125"/>
      <c r="AE62" s="126"/>
      <c r="AF62" s="126"/>
      <c r="AG62" s="126"/>
      <c r="AH62" s="127"/>
      <c r="AI62" s="26"/>
      <c r="AJ62" s="18"/>
    </row>
    <row r="63" spans="2:36" ht="11.25" customHeight="1" x14ac:dyDescent="0.2">
      <c r="B63" s="18"/>
      <c r="C63" s="25"/>
      <c r="D63" s="167"/>
      <c r="E63" s="168"/>
      <c r="F63" s="167"/>
      <c r="G63" s="168"/>
      <c r="H63" s="138">
        <f>DATEDIF(D63,F63,"y")</f>
        <v>0</v>
      </c>
      <c r="I63" s="138">
        <f>DATEDIF(D63,F63,"ym")</f>
        <v>0</v>
      </c>
      <c r="J63" s="138">
        <f>(DATEDIF(D63,F63,"md"))</f>
        <v>0</v>
      </c>
      <c r="K63" s="118">
        <f>+H63*360</f>
        <v>0</v>
      </c>
      <c r="L63" s="118">
        <f>+I63*30</f>
        <v>0</v>
      </c>
      <c r="M63" s="118">
        <f>+J63</f>
        <v>0</v>
      </c>
      <c r="N63" s="120">
        <f>+K63+L63+M63</f>
        <v>0</v>
      </c>
      <c r="O63" s="122"/>
      <c r="P63" s="123"/>
      <c r="Q63" s="123"/>
      <c r="R63" s="123"/>
      <c r="S63" s="123"/>
      <c r="T63" s="124"/>
      <c r="U63" s="122"/>
      <c r="V63" s="123"/>
      <c r="W63" s="123"/>
      <c r="X63" s="123"/>
      <c r="Y63" s="123"/>
      <c r="Z63" s="123"/>
      <c r="AA63" s="123"/>
      <c r="AB63" s="123"/>
      <c r="AC63" s="124"/>
      <c r="AD63" s="122"/>
      <c r="AE63" s="123"/>
      <c r="AF63" s="123"/>
      <c r="AG63" s="123"/>
      <c r="AH63" s="124"/>
      <c r="AI63" s="26"/>
      <c r="AJ63" s="18"/>
    </row>
    <row r="64" spans="2:36" ht="11.85" customHeight="1" x14ac:dyDescent="0.2">
      <c r="B64" s="18"/>
      <c r="C64" s="25"/>
      <c r="D64" s="169"/>
      <c r="E64" s="170"/>
      <c r="F64" s="169"/>
      <c r="G64" s="170"/>
      <c r="H64" s="139"/>
      <c r="I64" s="139"/>
      <c r="J64" s="139"/>
      <c r="K64" s="119"/>
      <c r="L64" s="119"/>
      <c r="M64" s="119"/>
      <c r="N64" s="121"/>
      <c r="O64" s="125"/>
      <c r="P64" s="126"/>
      <c r="Q64" s="126"/>
      <c r="R64" s="126"/>
      <c r="S64" s="126"/>
      <c r="T64" s="127"/>
      <c r="U64" s="125"/>
      <c r="V64" s="126"/>
      <c r="W64" s="126"/>
      <c r="X64" s="126"/>
      <c r="Y64" s="126"/>
      <c r="Z64" s="126"/>
      <c r="AA64" s="126"/>
      <c r="AB64" s="126"/>
      <c r="AC64" s="127"/>
      <c r="AD64" s="125"/>
      <c r="AE64" s="126"/>
      <c r="AF64" s="126"/>
      <c r="AG64" s="126"/>
      <c r="AH64" s="127"/>
      <c r="AI64" s="26"/>
      <c r="AJ64" s="18"/>
    </row>
    <row r="65" spans="2:36" ht="11.85" customHeight="1" x14ac:dyDescent="0.2">
      <c r="B65" s="18"/>
      <c r="C65" s="25"/>
      <c r="D65" s="167"/>
      <c r="E65" s="168"/>
      <c r="F65" s="167"/>
      <c r="G65" s="168"/>
      <c r="H65" s="138">
        <f>DATEDIF(D65,F65,"y")</f>
        <v>0</v>
      </c>
      <c r="I65" s="138">
        <f>DATEDIF(D65,F65,"ym")</f>
        <v>0</v>
      </c>
      <c r="J65" s="138">
        <f>(DATEDIF(D65,F65,"md"))</f>
        <v>0</v>
      </c>
      <c r="K65" s="118">
        <f>+H65*360</f>
        <v>0</v>
      </c>
      <c r="L65" s="118">
        <f>+I65*30</f>
        <v>0</v>
      </c>
      <c r="M65" s="118">
        <f>+J65</f>
        <v>0</v>
      </c>
      <c r="N65" s="120">
        <f>+K65+L65+M65</f>
        <v>0</v>
      </c>
      <c r="O65" s="122"/>
      <c r="P65" s="123"/>
      <c r="Q65" s="123"/>
      <c r="R65" s="123"/>
      <c r="S65" s="123"/>
      <c r="T65" s="124"/>
      <c r="U65" s="122"/>
      <c r="V65" s="123"/>
      <c r="W65" s="123"/>
      <c r="X65" s="123"/>
      <c r="Y65" s="123"/>
      <c r="Z65" s="123"/>
      <c r="AA65" s="123"/>
      <c r="AB65" s="123"/>
      <c r="AC65" s="124"/>
      <c r="AD65" s="122"/>
      <c r="AE65" s="123"/>
      <c r="AF65" s="123"/>
      <c r="AG65" s="123"/>
      <c r="AH65" s="124"/>
      <c r="AI65" s="26"/>
      <c r="AJ65" s="18"/>
    </row>
    <row r="66" spans="2:36" ht="11.85" customHeight="1" x14ac:dyDescent="0.2">
      <c r="B66" s="18"/>
      <c r="C66" s="25"/>
      <c r="D66" s="169"/>
      <c r="E66" s="170"/>
      <c r="F66" s="169"/>
      <c r="G66" s="170"/>
      <c r="H66" s="139"/>
      <c r="I66" s="139"/>
      <c r="J66" s="139"/>
      <c r="K66" s="119"/>
      <c r="L66" s="119"/>
      <c r="M66" s="119"/>
      <c r="N66" s="121"/>
      <c r="O66" s="125"/>
      <c r="P66" s="126"/>
      <c r="Q66" s="126"/>
      <c r="R66" s="126"/>
      <c r="S66" s="126"/>
      <c r="T66" s="127"/>
      <c r="U66" s="125"/>
      <c r="V66" s="126"/>
      <c r="W66" s="126"/>
      <c r="X66" s="126"/>
      <c r="Y66" s="126"/>
      <c r="Z66" s="126"/>
      <c r="AA66" s="126"/>
      <c r="AB66" s="126"/>
      <c r="AC66" s="127"/>
      <c r="AD66" s="125"/>
      <c r="AE66" s="126"/>
      <c r="AF66" s="126"/>
      <c r="AG66" s="126"/>
      <c r="AH66" s="127"/>
      <c r="AI66" s="26"/>
      <c r="AJ66" s="18"/>
    </row>
    <row r="67" spans="2:36" ht="11.85" customHeight="1" x14ac:dyDescent="0.2">
      <c r="B67" s="18"/>
      <c r="C67" s="25"/>
      <c r="D67" s="167"/>
      <c r="E67" s="168"/>
      <c r="F67" s="167"/>
      <c r="G67" s="168"/>
      <c r="H67" s="138">
        <f>DATEDIF(D67,F67,"y")</f>
        <v>0</v>
      </c>
      <c r="I67" s="138">
        <f>DATEDIF(D67,F67,"ym")</f>
        <v>0</v>
      </c>
      <c r="J67" s="138">
        <f>(DATEDIF(D67,F67,"md"))</f>
        <v>0</v>
      </c>
      <c r="K67" s="118">
        <f>+H67*360</f>
        <v>0</v>
      </c>
      <c r="L67" s="118">
        <f>+I67*30</f>
        <v>0</v>
      </c>
      <c r="M67" s="118">
        <f>+J67</f>
        <v>0</v>
      </c>
      <c r="N67" s="120">
        <f>+K67+L67+M67</f>
        <v>0</v>
      </c>
      <c r="O67" s="122"/>
      <c r="P67" s="123"/>
      <c r="Q67" s="123"/>
      <c r="R67" s="123"/>
      <c r="S67" s="123"/>
      <c r="T67" s="124"/>
      <c r="U67" s="122"/>
      <c r="V67" s="123"/>
      <c r="W67" s="123"/>
      <c r="X67" s="123"/>
      <c r="Y67" s="123"/>
      <c r="Z67" s="123"/>
      <c r="AA67" s="123"/>
      <c r="AB67" s="123"/>
      <c r="AC67" s="124"/>
      <c r="AD67" s="122"/>
      <c r="AE67" s="123"/>
      <c r="AF67" s="123"/>
      <c r="AG67" s="123"/>
      <c r="AH67" s="124"/>
      <c r="AI67" s="26"/>
      <c r="AJ67" s="18"/>
    </row>
    <row r="68" spans="2:36" ht="11.85" customHeight="1" x14ac:dyDescent="0.2">
      <c r="B68" s="18"/>
      <c r="C68" s="25"/>
      <c r="D68" s="169"/>
      <c r="E68" s="170"/>
      <c r="F68" s="169"/>
      <c r="G68" s="170"/>
      <c r="H68" s="139"/>
      <c r="I68" s="139"/>
      <c r="J68" s="139"/>
      <c r="K68" s="119"/>
      <c r="L68" s="119"/>
      <c r="M68" s="119"/>
      <c r="N68" s="121"/>
      <c r="O68" s="125"/>
      <c r="P68" s="126"/>
      <c r="Q68" s="126"/>
      <c r="R68" s="126"/>
      <c r="S68" s="126"/>
      <c r="T68" s="127"/>
      <c r="U68" s="125"/>
      <c r="V68" s="126"/>
      <c r="W68" s="126"/>
      <c r="X68" s="126"/>
      <c r="Y68" s="126"/>
      <c r="Z68" s="126"/>
      <c r="AA68" s="126"/>
      <c r="AB68" s="126"/>
      <c r="AC68" s="127"/>
      <c r="AD68" s="125"/>
      <c r="AE68" s="126"/>
      <c r="AF68" s="126"/>
      <c r="AG68" s="126"/>
      <c r="AH68" s="127"/>
      <c r="AI68" s="26"/>
      <c r="AJ68" s="18"/>
    </row>
    <row r="69" spans="2:36" ht="11.85" customHeight="1" x14ac:dyDescent="0.2">
      <c r="B69" s="18"/>
      <c r="C69" s="25"/>
      <c r="D69" s="167"/>
      <c r="E69" s="168"/>
      <c r="F69" s="167"/>
      <c r="G69" s="168"/>
      <c r="H69" s="138">
        <f>DATEDIF(D69,F69,"y")</f>
        <v>0</v>
      </c>
      <c r="I69" s="138">
        <f>DATEDIF(D69,F69,"ym")</f>
        <v>0</v>
      </c>
      <c r="J69" s="138">
        <f>(DATEDIF(D69,F69,"md"))</f>
        <v>0</v>
      </c>
      <c r="K69" s="118">
        <f>+H69*360</f>
        <v>0</v>
      </c>
      <c r="L69" s="118">
        <f>+I69*30</f>
        <v>0</v>
      </c>
      <c r="M69" s="118">
        <f>+J69</f>
        <v>0</v>
      </c>
      <c r="N69" s="120">
        <f>+K69+L69+M69</f>
        <v>0</v>
      </c>
      <c r="O69" s="122"/>
      <c r="P69" s="123"/>
      <c r="Q69" s="123"/>
      <c r="R69" s="123"/>
      <c r="S69" s="123"/>
      <c r="T69" s="124"/>
      <c r="U69" s="122"/>
      <c r="V69" s="123"/>
      <c r="W69" s="123"/>
      <c r="X69" s="123"/>
      <c r="Y69" s="123"/>
      <c r="Z69" s="123"/>
      <c r="AA69" s="123"/>
      <c r="AB69" s="123"/>
      <c r="AC69" s="124"/>
      <c r="AD69" s="122"/>
      <c r="AE69" s="123"/>
      <c r="AF69" s="123"/>
      <c r="AG69" s="123"/>
      <c r="AH69" s="124"/>
      <c r="AI69" s="26"/>
      <c r="AJ69" s="18"/>
    </row>
    <row r="70" spans="2:36" ht="11.85" customHeight="1" x14ac:dyDescent="0.2">
      <c r="B70" s="18"/>
      <c r="C70" s="25"/>
      <c r="D70" s="169"/>
      <c r="E70" s="170"/>
      <c r="F70" s="169"/>
      <c r="G70" s="170"/>
      <c r="H70" s="139"/>
      <c r="I70" s="139"/>
      <c r="J70" s="139"/>
      <c r="K70" s="119"/>
      <c r="L70" s="119"/>
      <c r="M70" s="119"/>
      <c r="N70" s="121"/>
      <c r="O70" s="125"/>
      <c r="P70" s="126"/>
      <c r="Q70" s="126"/>
      <c r="R70" s="126"/>
      <c r="S70" s="126"/>
      <c r="T70" s="127"/>
      <c r="U70" s="125"/>
      <c r="V70" s="126"/>
      <c r="W70" s="126"/>
      <c r="X70" s="126"/>
      <c r="Y70" s="126"/>
      <c r="Z70" s="126"/>
      <c r="AA70" s="126"/>
      <c r="AB70" s="126"/>
      <c r="AC70" s="127"/>
      <c r="AD70" s="125"/>
      <c r="AE70" s="126"/>
      <c r="AF70" s="126"/>
      <c r="AG70" s="126"/>
      <c r="AH70" s="127"/>
      <c r="AI70" s="26"/>
      <c r="AJ70" s="18"/>
    </row>
    <row r="71" spans="2:36" ht="11.85" customHeight="1" x14ac:dyDescent="0.2">
      <c r="B71" s="18"/>
      <c r="C71" s="25"/>
      <c r="D71" s="167"/>
      <c r="E71" s="168"/>
      <c r="F71" s="167"/>
      <c r="G71" s="168"/>
      <c r="H71" s="138">
        <f>DATEDIF(D71,F71,"y")</f>
        <v>0</v>
      </c>
      <c r="I71" s="138">
        <f>DATEDIF(D71,F71,"ym")</f>
        <v>0</v>
      </c>
      <c r="J71" s="138">
        <f>(DATEDIF(D71,F71,"md"))</f>
        <v>0</v>
      </c>
      <c r="K71" s="118">
        <f>+H71*360</f>
        <v>0</v>
      </c>
      <c r="L71" s="118">
        <f>+I71*30</f>
        <v>0</v>
      </c>
      <c r="M71" s="118">
        <f>+J71</f>
        <v>0</v>
      </c>
      <c r="N71" s="120">
        <f>+K71+L71+M71</f>
        <v>0</v>
      </c>
      <c r="O71" s="122"/>
      <c r="P71" s="123"/>
      <c r="Q71" s="123"/>
      <c r="R71" s="123"/>
      <c r="S71" s="123"/>
      <c r="T71" s="124"/>
      <c r="U71" s="122"/>
      <c r="V71" s="123"/>
      <c r="W71" s="123"/>
      <c r="X71" s="123"/>
      <c r="Y71" s="123"/>
      <c r="Z71" s="123"/>
      <c r="AA71" s="123"/>
      <c r="AB71" s="123"/>
      <c r="AC71" s="124"/>
      <c r="AD71" s="122"/>
      <c r="AE71" s="123"/>
      <c r="AF71" s="123"/>
      <c r="AG71" s="123"/>
      <c r="AH71" s="124"/>
      <c r="AI71" s="26"/>
      <c r="AJ71" s="18"/>
    </row>
    <row r="72" spans="2:36" ht="11.85" customHeight="1" x14ac:dyDescent="0.2">
      <c r="B72" s="18"/>
      <c r="C72" s="25"/>
      <c r="D72" s="169"/>
      <c r="E72" s="170"/>
      <c r="F72" s="169"/>
      <c r="G72" s="170"/>
      <c r="H72" s="139"/>
      <c r="I72" s="139"/>
      <c r="J72" s="139"/>
      <c r="K72" s="119"/>
      <c r="L72" s="119"/>
      <c r="M72" s="119"/>
      <c r="N72" s="121"/>
      <c r="O72" s="125"/>
      <c r="P72" s="126"/>
      <c r="Q72" s="126"/>
      <c r="R72" s="126"/>
      <c r="S72" s="126"/>
      <c r="T72" s="127"/>
      <c r="U72" s="125"/>
      <c r="V72" s="126"/>
      <c r="W72" s="126"/>
      <c r="X72" s="126"/>
      <c r="Y72" s="126"/>
      <c r="Z72" s="126"/>
      <c r="AA72" s="126"/>
      <c r="AB72" s="126"/>
      <c r="AC72" s="127"/>
      <c r="AD72" s="125"/>
      <c r="AE72" s="126"/>
      <c r="AF72" s="126"/>
      <c r="AG72" s="126"/>
      <c r="AH72" s="127"/>
      <c r="AI72" s="26"/>
      <c r="AJ72" s="18"/>
    </row>
    <row r="73" spans="2:36" s="17" customFormat="1" ht="11.85" hidden="1" customHeight="1" x14ac:dyDescent="0.2">
      <c r="C73" s="57"/>
      <c r="D73" s="8"/>
      <c r="E73" s="8"/>
      <c r="F73" s="8"/>
      <c r="G73" s="8"/>
      <c r="H73" s="6"/>
      <c r="I73" s="6"/>
      <c r="J73" s="6"/>
      <c r="K73" s="7"/>
      <c r="L73" s="7"/>
      <c r="M73" s="7"/>
      <c r="N73" s="10">
        <f>SUM(N55:N72)</f>
        <v>0</v>
      </c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58"/>
    </row>
    <row r="74" spans="2:36" ht="11.85" customHeight="1" x14ac:dyDescent="0.2">
      <c r="B74" s="18"/>
      <c r="C74" s="25"/>
      <c r="D74" s="54" t="s">
        <v>99</v>
      </c>
      <c r="E74" s="18"/>
      <c r="F74" s="18"/>
      <c r="G74" s="18"/>
      <c r="O74" s="27"/>
      <c r="P74" s="18"/>
      <c r="Q74" s="18"/>
      <c r="R74" s="18"/>
      <c r="S74" s="18"/>
      <c r="T74" s="27"/>
      <c r="U74" s="27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26"/>
      <c r="AJ74" s="18"/>
    </row>
    <row r="75" spans="2:36" ht="19.5" customHeight="1" x14ac:dyDescent="0.2">
      <c r="B75" s="18"/>
      <c r="C75" s="25"/>
      <c r="D75" s="27" t="s">
        <v>63</v>
      </c>
      <c r="E75" s="18"/>
      <c r="F75" s="18"/>
      <c r="G75" s="18"/>
      <c r="H75" s="59"/>
      <c r="I75" s="59"/>
      <c r="J75" s="59"/>
      <c r="K75" s="59"/>
      <c r="L75" s="59"/>
      <c r="M75" s="59"/>
      <c r="N75" s="59"/>
      <c r="O75" s="27"/>
      <c r="P75" s="18"/>
      <c r="Q75" s="18"/>
      <c r="R75" s="18"/>
      <c r="S75" s="18"/>
      <c r="T75" s="27"/>
      <c r="U75" s="27" t="s">
        <v>64</v>
      </c>
      <c r="V75" s="18"/>
      <c r="W75" s="128">
        <f>INT(N73/360)</f>
        <v>0</v>
      </c>
      <c r="X75" s="129"/>
      <c r="Y75" s="18"/>
      <c r="Z75" s="18"/>
      <c r="AA75" s="18"/>
      <c r="AB75" s="18"/>
      <c r="AC75" s="18"/>
      <c r="AD75" s="27" t="s">
        <v>65</v>
      </c>
      <c r="AE75" s="18"/>
      <c r="AF75" s="128">
        <f>INT(N73/30-(W75*12))</f>
        <v>0</v>
      </c>
      <c r="AG75" s="129"/>
      <c r="AH75" s="18"/>
      <c r="AI75" s="26"/>
      <c r="AJ75" s="18"/>
    </row>
    <row r="76" spans="2:36" ht="11.85" customHeight="1" x14ac:dyDescent="0.2">
      <c r="B76" s="18"/>
      <c r="C76" s="60"/>
      <c r="D76" s="49"/>
      <c r="E76" s="49"/>
      <c r="F76" s="49"/>
      <c r="G76" s="49"/>
      <c r="H76" s="59"/>
      <c r="I76" s="59"/>
      <c r="J76" s="59"/>
      <c r="K76" s="59"/>
      <c r="L76" s="59"/>
      <c r="M76" s="59"/>
      <c r="N76" s="5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39"/>
      <c r="AJ76" s="18"/>
    </row>
    <row r="77" spans="2:36" x14ac:dyDescent="0.2">
      <c r="B77" s="18"/>
      <c r="C77" s="18"/>
      <c r="D77" s="18"/>
      <c r="E77" s="18"/>
      <c r="F77" s="18"/>
      <c r="G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</row>
    <row r="78" spans="2:36" ht="12" x14ac:dyDescent="0.2">
      <c r="B78" s="67"/>
      <c r="C78" s="20" t="s">
        <v>3</v>
      </c>
      <c r="D78" s="21" t="s">
        <v>94</v>
      </c>
      <c r="E78" s="21"/>
      <c r="F78" s="22"/>
      <c r="G78" s="22"/>
      <c r="H78" s="23"/>
      <c r="I78" s="23"/>
      <c r="J78" s="23"/>
      <c r="K78" s="23"/>
      <c r="L78" s="23"/>
      <c r="M78" s="23"/>
      <c r="N78" s="23"/>
      <c r="O78" s="21"/>
      <c r="P78" s="21"/>
      <c r="Q78" s="21"/>
      <c r="R78" s="21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4"/>
      <c r="AJ78" s="67"/>
    </row>
    <row r="79" spans="2:36" x14ac:dyDescent="0.2">
      <c r="B79" s="68"/>
      <c r="C79" s="25"/>
      <c r="D79" s="54" t="s">
        <v>29</v>
      </c>
      <c r="E79" s="27"/>
      <c r="F79" s="18"/>
      <c r="G79" s="18"/>
      <c r="O79" s="18"/>
      <c r="P79" s="18"/>
      <c r="Q79" s="27"/>
      <c r="R79" s="27"/>
      <c r="S79" s="27"/>
      <c r="T79" s="27"/>
      <c r="U79" s="27"/>
      <c r="V79" s="18"/>
      <c r="W79" s="27"/>
      <c r="X79" s="27"/>
      <c r="Y79" s="27"/>
      <c r="Z79" s="27"/>
      <c r="AA79" s="18"/>
      <c r="AB79" s="18"/>
      <c r="AC79" s="27"/>
      <c r="AD79" s="27"/>
      <c r="AE79" s="27"/>
      <c r="AF79" s="27"/>
      <c r="AG79" s="18"/>
      <c r="AH79" s="18"/>
      <c r="AI79" s="26"/>
      <c r="AJ79" s="68"/>
    </row>
    <row r="80" spans="2:36" ht="12.75" x14ac:dyDescent="0.2">
      <c r="B80" s="61"/>
      <c r="C80" s="25"/>
      <c r="D80" s="18"/>
      <c r="E80" s="18"/>
      <c r="F80" s="18"/>
      <c r="G80" s="18"/>
      <c r="O80" s="27"/>
      <c r="P80" s="18"/>
      <c r="Q80" s="18"/>
      <c r="R80" s="18"/>
      <c r="S80" s="18"/>
      <c r="T80" s="27"/>
      <c r="U80" s="27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26"/>
      <c r="AJ80" s="61"/>
    </row>
    <row r="81" spans="2:36" x14ac:dyDescent="0.2">
      <c r="B81" s="69"/>
      <c r="C81" s="25"/>
      <c r="D81" s="131" t="s">
        <v>59</v>
      </c>
      <c r="E81" s="131"/>
      <c r="F81" s="131" t="s">
        <v>60</v>
      </c>
      <c r="G81" s="131"/>
      <c r="H81" s="70"/>
      <c r="I81" s="70"/>
      <c r="J81" s="70"/>
      <c r="K81" s="70"/>
      <c r="L81" s="70"/>
      <c r="M81" s="70"/>
      <c r="N81" s="70"/>
      <c r="O81" s="162" t="s">
        <v>107</v>
      </c>
      <c r="P81" s="163"/>
      <c r="Q81" s="163"/>
      <c r="R81" s="163"/>
      <c r="S81" s="163"/>
      <c r="T81" s="163"/>
      <c r="U81" s="163"/>
      <c r="V81" s="163"/>
      <c r="W81" s="164"/>
      <c r="X81" s="163" t="s">
        <v>53</v>
      </c>
      <c r="Y81" s="163"/>
      <c r="Z81" s="163"/>
      <c r="AA81" s="163"/>
      <c r="AB81" s="163"/>
      <c r="AC81" s="163"/>
      <c r="AD81" s="163"/>
      <c r="AE81" s="163"/>
      <c r="AF81" s="163"/>
      <c r="AG81" s="163"/>
      <c r="AH81" s="164"/>
      <c r="AI81" s="26"/>
      <c r="AJ81" s="69"/>
    </row>
    <row r="82" spans="2:36" x14ac:dyDescent="0.2">
      <c r="B82" s="69"/>
      <c r="C82" s="25"/>
      <c r="D82" s="165" t="s">
        <v>27</v>
      </c>
      <c r="E82" s="166"/>
      <c r="F82" s="165" t="s">
        <v>27</v>
      </c>
      <c r="G82" s="166"/>
      <c r="H82" s="71"/>
      <c r="I82" s="71"/>
      <c r="J82" s="71"/>
      <c r="K82" s="71"/>
      <c r="L82" s="71"/>
      <c r="M82" s="71"/>
      <c r="N82" s="71"/>
      <c r="O82" s="122"/>
      <c r="P82" s="123"/>
      <c r="Q82" s="123"/>
      <c r="R82" s="123"/>
      <c r="S82" s="123"/>
      <c r="T82" s="123"/>
      <c r="U82" s="123"/>
      <c r="V82" s="123"/>
      <c r="W82" s="124"/>
      <c r="X82" s="122"/>
      <c r="Y82" s="123"/>
      <c r="Z82" s="123"/>
      <c r="AA82" s="123"/>
      <c r="AB82" s="123"/>
      <c r="AC82" s="123"/>
      <c r="AD82" s="123"/>
      <c r="AE82" s="123"/>
      <c r="AF82" s="123"/>
      <c r="AG82" s="123"/>
      <c r="AH82" s="124"/>
      <c r="AI82" s="26"/>
      <c r="AJ82" s="69"/>
    </row>
    <row r="83" spans="2:36" ht="12.75" x14ac:dyDescent="0.2">
      <c r="B83" s="61"/>
      <c r="C83" s="25"/>
      <c r="D83" s="171"/>
      <c r="E83" s="172"/>
      <c r="F83" s="171"/>
      <c r="G83" s="172"/>
      <c r="H83" s="11">
        <f>DATEDIF(D83,F83,"y")</f>
        <v>0</v>
      </c>
      <c r="I83" s="11">
        <f>DATEDIF(D83,F83,"ym")</f>
        <v>0</v>
      </c>
      <c r="J83" s="11">
        <f>(DATEDIF(D83,F83,"md"))</f>
        <v>0</v>
      </c>
      <c r="K83" s="12">
        <f>+H83*360</f>
        <v>0</v>
      </c>
      <c r="L83" s="12">
        <f>+I83*30</f>
        <v>0</v>
      </c>
      <c r="M83" s="12">
        <f>+J83</f>
        <v>0</v>
      </c>
      <c r="N83" s="13">
        <f>+K83+L83+M83</f>
        <v>0</v>
      </c>
      <c r="O83" s="125"/>
      <c r="P83" s="126"/>
      <c r="Q83" s="126"/>
      <c r="R83" s="126"/>
      <c r="S83" s="126"/>
      <c r="T83" s="126"/>
      <c r="U83" s="126"/>
      <c r="V83" s="126"/>
      <c r="W83" s="127"/>
      <c r="X83" s="125"/>
      <c r="Y83" s="126"/>
      <c r="Z83" s="126"/>
      <c r="AA83" s="126"/>
      <c r="AB83" s="126"/>
      <c r="AC83" s="126"/>
      <c r="AD83" s="126"/>
      <c r="AE83" s="126"/>
      <c r="AF83" s="126"/>
      <c r="AG83" s="126"/>
      <c r="AH83" s="127"/>
      <c r="AI83" s="26"/>
      <c r="AJ83" s="61"/>
    </row>
    <row r="84" spans="2:36" ht="12.75" x14ac:dyDescent="0.2">
      <c r="B84" s="61"/>
      <c r="C84" s="25"/>
      <c r="D84" s="14" t="s">
        <v>66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72"/>
      <c r="AC84" s="72"/>
      <c r="AD84" s="72"/>
      <c r="AE84" s="72"/>
      <c r="AF84" s="72"/>
      <c r="AG84" s="72"/>
      <c r="AH84" s="73"/>
      <c r="AI84" s="26"/>
      <c r="AJ84" s="61"/>
    </row>
    <row r="85" spans="2:36" ht="12.75" x14ac:dyDescent="0.2">
      <c r="B85" s="61"/>
      <c r="C85" s="25"/>
      <c r="D85" s="14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7"/>
      <c r="AI85" s="26"/>
      <c r="AJ85" s="61"/>
    </row>
    <row r="86" spans="2:36" ht="12.75" x14ac:dyDescent="0.2">
      <c r="B86" s="61"/>
      <c r="C86" s="25"/>
      <c r="D86" s="145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  <c r="AC86" s="146"/>
      <c r="AD86" s="146"/>
      <c r="AE86" s="146"/>
      <c r="AF86" s="146"/>
      <c r="AG86" s="146"/>
      <c r="AH86" s="147"/>
      <c r="AI86" s="26"/>
      <c r="AJ86" s="61"/>
    </row>
    <row r="87" spans="2:36" ht="12.75" x14ac:dyDescent="0.2">
      <c r="B87" s="61"/>
      <c r="C87" s="25"/>
      <c r="D87" s="145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146"/>
      <c r="Y87" s="146"/>
      <c r="Z87" s="146"/>
      <c r="AA87" s="146"/>
      <c r="AB87" s="146"/>
      <c r="AC87" s="146"/>
      <c r="AD87" s="146"/>
      <c r="AE87" s="146"/>
      <c r="AF87" s="146"/>
      <c r="AG87" s="146"/>
      <c r="AH87" s="147"/>
      <c r="AI87" s="26"/>
      <c r="AJ87" s="61"/>
    </row>
    <row r="88" spans="2:36" ht="12.75" x14ac:dyDescent="0.2">
      <c r="B88" s="61"/>
      <c r="C88" s="25"/>
      <c r="D88" s="145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  <c r="AA88" s="146"/>
      <c r="AB88" s="146"/>
      <c r="AC88" s="146"/>
      <c r="AD88" s="146"/>
      <c r="AE88" s="146"/>
      <c r="AF88" s="146"/>
      <c r="AG88" s="146"/>
      <c r="AH88" s="147"/>
      <c r="AI88" s="26"/>
      <c r="AJ88" s="61"/>
    </row>
    <row r="89" spans="2:36" ht="12.75" x14ac:dyDescent="0.2">
      <c r="B89" s="61"/>
      <c r="C89" s="25"/>
      <c r="D89" s="145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146"/>
      <c r="V89" s="146"/>
      <c r="W89" s="146"/>
      <c r="X89" s="146"/>
      <c r="Y89" s="146"/>
      <c r="Z89" s="146"/>
      <c r="AA89" s="146"/>
      <c r="AB89" s="146"/>
      <c r="AC89" s="146"/>
      <c r="AD89" s="146"/>
      <c r="AE89" s="146"/>
      <c r="AF89" s="146"/>
      <c r="AG89" s="146"/>
      <c r="AH89" s="147"/>
      <c r="AI89" s="26"/>
      <c r="AJ89" s="61"/>
    </row>
    <row r="90" spans="2:36" ht="12.75" x14ac:dyDescent="0.2">
      <c r="B90" s="61"/>
      <c r="C90" s="25"/>
      <c r="D90" s="18"/>
      <c r="E90" s="18"/>
      <c r="F90" s="18"/>
      <c r="G90" s="18"/>
      <c r="O90" s="27"/>
      <c r="P90" s="18"/>
      <c r="Q90" s="18"/>
      <c r="R90" s="18"/>
      <c r="S90" s="18"/>
      <c r="T90" s="27"/>
      <c r="U90" s="27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26"/>
      <c r="AJ90" s="61"/>
    </row>
    <row r="91" spans="2:36" ht="12.75" x14ac:dyDescent="0.2">
      <c r="B91" s="61"/>
      <c r="C91" s="25"/>
      <c r="D91" s="131" t="s">
        <v>59</v>
      </c>
      <c r="E91" s="131"/>
      <c r="F91" s="131" t="s">
        <v>60</v>
      </c>
      <c r="G91" s="131"/>
      <c r="H91" s="70"/>
      <c r="I91" s="70"/>
      <c r="J91" s="70"/>
      <c r="K91" s="70"/>
      <c r="L91" s="70"/>
      <c r="M91" s="70"/>
      <c r="N91" s="70"/>
      <c r="O91" s="162" t="s">
        <v>107</v>
      </c>
      <c r="P91" s="163"/>
      <c r="Q91" s="163"/>
      <c r="R91" s="163"/>
      <c r="S91" s="163"/>
      <c r="T91" s="163"/>
      <c r="U91" s="163"/>
      <c r="V91" s="163"/>
      <c r="W91" s="164"/>
      <c r="X91" s="162" t="s">
        <v>53</v>
      </c>
      <c r="Y91" s="163"/>
      <c r="Z91" s="163"/>
      <c r="AA91" s="163"/>
      <c r="AB91" s="163"/>
      <c r="AC91" s="163"/>
      <c r="AD91" s="163"/>
      <c r="AE91" s="163"/>
      <c r="AF91" s="163"/>
      <c r="AG91" s="163"/>
      <c r="AH91" s="164"/>
      <c r="AI91" s="26"/>
      <c r="AJ91" s="61"/>
    </row>
    <row r="92" spans="2:36" ht="12.75" x14ac:dyDescent="0.2">
      <c r="B92" s="61"/>
      <c r="C92" s="25"/>
      <c r="D92" s="165" t="s">
        <v>27</v>
      </c>
      <c r="E92" s="166"/>
      <c r="F92" s="165" t="s">
        <v>27</v>
      </c>
      <c r="G92" s="166"/>
      <c r="H92" s="71"/>
      <c r="I92" s="71"/>
      <c r="J92" s="71"/>
      <c r="K92" s="71"/>
      <c r="L92" s="71"/>
      <c r="M92" s="71"/>
      <c r="N92" s="71"/>
      <c r="O92" s="122"/>
      <c r="P92" s="123"/>
      <c r="Q92" s="123"/>
      <c r="R92" s="123"/>
      <c r="S92" s="123"/>
      <c r="T92" s="123"/>
      <c r="U92" s="123"/>
      <c r="V92" s="123"/>
      <c r="W92" s="124"/>
      <c r="X92" s="122"/>
      <c r="Y92" s="123"/>
      <c r="Z92" s="123"/>
      <c r="AA92" s="123"/>
      <c r="AB92" s="123"/>
      <c r="AC92" s="123"/>
      <c r="AD92" s="123"/>
      <c r="AE92" s="123"/>
      <c r="AF92" s="123"/>
      <c r="AG92" s="123"/>
      <c r="AH92" s="124"/>
      <c r="AI92" s="26"/>
      <c r="AJ92" s="61"/>
    </row>
    <row r="93" spans="2:36" ht="12.75" x14ac:dyDescent="0.2">
      <c r="B93" s="61"/>
      <c r="C93" s="25"/>
      <c r="D93" s="171"/>
      <c r="E93" s="172"/>
      <c r="F93" s="171"/>
      <c r="G93" s="172"/>
      <c r="H93" s="11">
        <f>DATEDIF(D93,F93,"y")</f>
        <v>0</v>
      </c>
      <c r="I93" s="11">
        <f>DATEDIF(D93,F93,"ym")</f>
        <v>0</v>
      </c>
      <c r="J93" s="11">
        <f>(DATEDIF(D93,F93,"md"))</f>
        <v>0</v>
      </c>
      <c r="K93" s="12">
        <f>+H93*360</f>
        <v>0</v>
      </c>
      <c r="L93" s="12">
        <f>+I93*30</f>
        <v>0</v>
      </c>
      <c r="M93" s="12">
        <f>+J93</f>
        <v>0</v>
      </c>
      <c r="N93" s="13">
        <f>+K93+L93+M93</f>
        <v>0</v>
      </c>
      <c r="O93" s="125"/>
      <c r="P93" s="126"/>
      <c r="Q93" s="126"/>
      <c r="R93" s="126"/>
      <c r="S93" s="126"/>
      <c r="T93" s="126"/>
      <c r="U93" s="126"/>
      <c r="V93" s="126"/>
      <c r="W93" s="127"/>
      <c r="X93" s="125"/>
      <c r="Y93" s="126"/>
      <c r="Z93" s="126"/>
      <c r="AA93" s="126"/>
      <c r="AB93" s="126"/>
      <c r="AC93" s="126"/>
      <c r="AD93" s="126"/>
      <c r="AE93" s="126"/>
      <c r="AF93" s="126"/>
      <c r="AG93" s="126"/>
      <c r="AH93" s="127"/>
      <c r="AI93" s="26"/>
      <c r="AJ93" s="61"/>
    </row>
    <row r="94" spans="2:36" ht="12.75" x14ac:dyDescent="0.2">
      <c r="B94" s="61"/>
      <c r="C94" s="25"/>
      <c r="D94" s="74" t="s">
        <v>66</v>
      </c>
      <c r="E94" s="72"/>
      <c r="F94" s="72"/>
      <c r="G94" s="72"/>
      <c r="H94" s="75"/>
      <c r="I94" s="75"/>
      <c r="J94" s="75"/>
      <c r="K94" s="75"/>
      <c r="L94" s="75"/>
      <c r="M94" s="75"/>
      <c r="N94" s="75"/>
      <c r="O94" s="76"/>
      <c r="P94" s="72"/>
      <c r="Q94" s="72"/>
      <c r="R94" s="72"/>
      <c r="S94" s="72"/>
      <c r="T94" s="76"/>
      <c r="U94" s="76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3"/>
      <c r="AI94" s="26"/>
      <c r="AJ94" s="61"/>
    </row>
    <row r="95" spans="2:36" ht="12.75" x14ac:dyDescent="0.2">
      <c r="B95" s="61"/>
      <c r="C95" s="25"/>
      <c r="D95" s="145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  <c r="AB95" s="146"/>
      <c r="AC95" s="146"/>
      <c r="AD95" s="146"/>
      <c r="AE95" s="146"/>
      <c r="AF95" s="146"/>
      <c r="AG95" s="146"/>
      <c r="AH95" s="147"/>
      <c r="AI95" s="26"/>
      <c r="AJ95" s="61"/>
    </row>
    <row r="96" spans="2:36" ht="12.75" x14ac:dyDescent="0.2">
      <c r="B96" s="61"/>
      <c r="C96" s="25"/>
      <c r="D96" s="145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7"/>
      <c r="AI96" s="26"/>
      <c r="AJ96" s="61"/>
    </row>
    <row r="97" spans="2:36" ht="12.75" x14ac:dyDescent="0.2">
      <c r="B97" s="61"/>
      <c r="C97" s="25"/>
      <c r="D97" s="145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  <c r="AA97" s="146"/>
      <c r="AB97" s="146"/>
      <c r="AC97" s="146"/>
      <c r="AD97" s="146"/>
      <c r="AE97" s="146"/>
      <c r="AF97" s="146"/>
      <c r="AG97" s="146"/>
      <c r="AH97" s="147"/>
      <c r="AI97" s="26"/>
      <c r="AJ97" s="61"/>
    </row>
    <row r="98" spans="2:36" ht="12.75" x14ac:dyDescent="0.2">
      <c r="B98" s="61"/>
      <c r="C98" s="25"/>
      <c r="D98" s="145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6"/>
      <c r="Y98" s="146"/>
      <c r="Z98" s="146"/>
      <c r="AA98" s="146"/>
      <c r="AB98" s="146"/>
      <c r="AC98" s="146"/>
      <c r="AD98" s="146"/>
      <c r="AE98" s="146"/>
      <c r="AF98" s="146"/>
      <c r="AG98" s="146"/>
      <c r="AH98" s="147"/>
      <c r="AI98" s="26"/>
      <c r="AJ98" s="61"/>
    </row>
    <row r="99" spans="2:36" ht="12.75" x14ac:dyDescent="0.2">
      <c r="B99" s="61"/>
      <c r="C99" s="25"/>
      <c r="D99" s="145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/>
      <c r="AB99" s="146"/>
      <c r="AC99" s="146"/>
      <c r="AD99" s="146"/>
      <c r="AE99" s="146"/>
      <c r="AF99" s="146"/>
      <c r="AG99" s="146"/>
      <c r="AH99" s="147"/>
      <c r="AI99" s="26"/>
      <c r="AJ99" s="61"/>
    </row>
    <row r="100" spans="2:36" ht="12.75" x14ac:dyDescent="0.2">
      <c r="B100" s="61"/>
      <c r="C100" s="25"/>
      <c r="D100" s="18"/>
      <c r="E100" s="18"/>
      <c r="F100" s="18"/>
      <c r="G100" s="18"/>
      <c r="O100" s="27"/>
      <c r="P100" s="18"/>
      <c r="Q100" s="18"/>
      <c r="R100" s="18"/>
      <c r="S100" s="18"/>
      <c r="T100" s="27"/>
      <c r="U100" s="27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26"/>
      <c r="AJ100" s="61"/>
    </row>
    <row r="101" spans="2:36" ht="12.75" x14ac:dyDescent="0.2">
      <c r="B101" s="61"/>
      <c r="C101" s="25"/>
      <c r="D101" s="131" t="s">
        <v>59</v>
      </c>
      <c r="E101" s="131"/>
      <c r="F101" s="131" t="s">
        <v>60</v>
      </c>
      <c r="G101" s="131"/>
      <c r="H101" s="70"/>
      <c r="I101" s="70"/>
      <c r="J101" s="70"/>
      <c r="K101" s="70"/>
      <c r="L101" s="70"/>
      <c r="M101" s="70"/>
      <c r="N101" s="70"/>
      <c r="O101" s="162" t="s">
        <v>107</v>
      </c>
      <c r="P101" s="163"/>
      <c r="Q101" s="163"/>
      <c r="R101" s="163"/>
      <c r="S101" s="163"/>
      <c r="T101" s="163"/>
      <c r="U101" s="163"/>
      <c r="V101" s="163"/>
      <c r="W101" s="164"/>
      <c r="X101" s="162" t="s">
        <v>53</v>
      </c>
      <c r="Y101" s="163"/>
      <c r="Z101" s="163"/>
      <c r="AA101" s="163"/>
      <c r="AB101" s="163"/>
      <c r="AC101" s="163"/>
      <c r="AD101" s="163"/>
      <c r="AE101" s="163"/>
      <c r="AF101" s="163"/>
      <c r="AG101" s="163"/>
      <c r="AH101" s="164"/>
      <c r="AI101" s="26"/>
      <c r="AJ101" s="61"/>
    </row>
    <row r="102" spans="2:36" ht="12.75" x14ac:dyDescent="0.2">
      <c r="B102" s="61"/>
      <c r="C102" s="25"/>
      <c r="D102" s="165" t="s">
        <v>27</v>
      </c>
      <c r="E102" s="166"/>
      <c r="F102" s="165" t="s">
        <v>27</v>
      </c>
      <c r="G102" s="166"/>
      <c r="H102" s="71"/>
      <c r="I102" s="71"/>
      <c r="J102" s="71"/>
      <c r="K102" s="71"/>
      <c r="L102" s="71"/>
      <c r="M102" s="71"/>
      <c r="N102" s="71"/>
      <c r="O102" s="122"/>
      <c r="P102" s="123"/>
      <c r="Q102" s="123"/>
      <c r="R102" s="123"/>
      <c r="S102" s="123"/>
      <c r="T102" s="123"/>
      <c r="U102" s="123"/>
      <c r="V102" s="123"/>
      <c r="W102" s="124"/>
      <c r="X102" s="122"/>
      <c r="Y102" s="123"/>
      <c r="Z102" s="123"/>
      <c r="AA102" s="123"/>
      <c r="AB102" s="123"/>
      <c r="AC102" s="123"/>
      <c r="AD102" s="123"/>
      <c r="AE102" s="123"/>
      <c r="AF102" s="123"/>
      <c r="AG102" s="123"/>
      <c r="AH102" s="124"/>
      <c r="AI102" s="26"/>
      <c r="AJ102" s="61"/>
    </row>
    <row r="103" spans="2:36" ht="12.75" x14ac:dyDescent="0.2">
      <c r="B103" s="61"/>
      <c r="C103" s="25"/>
      <c r="D103" s="171"/>
      <c r="E103" s="172"/>
      <c r="F103" s="171"/>
      <c r="G103" s="172"/>
      <c r="H103" s="11">
        <f>DATEDIF(D103,F103,"y")</f>
        <v>0</v>
      </c>
      <c r="I103" s="11">
        <f>DATEDIF(D103,F103,"ym")</f>
        <v>0</v>
      </c>
      <c r="J103" s="11">
        <f>(DATEDIF(D103,F103,"md"))</f>
        <v>0</v>
      </c>
      <c r="K103" s="12">
        <f>+H103*360</f>
        <v>0</v>
      </c>
      <c r="L103" s="12">
        <f>+I103*30</f>
        <v>0</v>
      </c>
      <c r="M103" s="12">
        <f>+J103</f>
        <v>0</v>
      </c>
      <c r="N103" s="13">
        <f>+K103+L103+M103</f>
        <v>0</v>
      </c>
      <c r="O103" s="125"/>
      <c r="P103" s="126"/>
      <c r="Q103" s="126"/>
      <c r="R103" s="126"/>
      <c r="S103" s="126"/>
      <c r="T103" s="126"/>
      <c r="U103" s="126"/>
      <c r="V103" s="126"/>
      <c r="W103" s="127"/>
      <c r="X103" s="125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7"/>
      <c r="AI103" s="26"/>
      <c r="AJ103" s="61"/>
    </row>
    <row r="104" spans="2:36" ht="12.75" x14ac:dyDescent="0.2">
      <c r="B104" s="61"/>
      <c r="C104" s="25"/>
      <c r="D104" s="74" t="s">
        <v>66</v>
      </c>
      <c r="E104" s="72"/>
      <c r="F104" s="72"/>
      <c r="G104" s="72"/>
      <c r="H104" s="75"/>
      <c r="I104" s="75"/>
      <c r="J104" s="75"/>
      <c r="K104" s="75"/>
      <c r="L104" s="75"/>
      <c r="M104" s="75"/>
      <c r="N104" s="75"/>
      <c r="O104" s="76"/>
      <c r="P104" s="72"/>
      <c r="Q104" s="72"/>
      <c r="R104" s="72"/>
      <c r="S104" s="72"/>
      <c r="T104" s="76"/>
      <c r="U104" s="76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3"/>
      <c r="AI104" s="26"/>
      <c r="AJ104" s="61"/>
    </row>
    <row r="105" spans="2:36" ht="12.75" x14ac:dyDescent="0.2">
      <c r="B105" s="61"/>
      <c r="C105" s="25"/>
      <c r="D105" s="145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7"/>
      <c r="AI105" s="26"/>
      <c r="AJ105" s="61"/>
    </row>
    <row r="106" spans="2:36" ht="12.75" x14ac:dyDescent="0.2">
      <c r="B106" s="61"/>
      <c r="C106" s="25"/>
      <c r="D106" s="145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7"/>
      <c r="AI106" s="26"/>
      <c r="AJ106" s="61"/>
    </row>
    <row r="107" spans="2:36" ht="12.75" x14ac:dyDescent="0.2">
      <c r="B107" s="61"/>
      <c r="C107" s="25"/>
      <c r="D107" s="145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47"/>
      <c r="AI107" s="26"/>
      <c r="AJ107" s="61"/>
    </row>
    <row r="108" spans="2:36" ht="12.75" x14ac:dyDescent="0.2">
      <c r="B108" s="61"/>
      <c r="C108" s="25"/>
      <c r="D108" s="145"/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7"/>
      <c r="AI108" s="26"/>
      <c r="AJ108" s="61"/>
    </row>
    <row r="109" spans="2:36" ht="12.75" x14ac:dyDescent="0.2">
      <c r="B109" s="61"/>
      <c r="C109" s="25"/>
      <c r="D109" s="145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7"/>
      <c r="AI109" s="26"/>
      <c r="AJ109" s="61"/>
    </row>
    <row r="110" spans="2:36" ht="12.75" x14ac:dyDescent="0.2">
      <c r="B110" s="61"/>
      <c r="C110" s="25"/>
      <c r="D110" s="18"/>
      <c r="E110" s="18"/>
      <c r="F110" s="18"/>
      <c r="G110" s="18"/>
      <c r="O110" s="27"/>
      <c r="P110" s="18"/>
      <c r="Q110" s="18"/>
      <c r="R110" s="18"/>
      <c r="S110" s="18"/>
      <c r="T110" s="27"/>
      <c r="U110" s="27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26"/>
      <c r="AJ110" s="61"/>
    </row>
    <row r="111" spans="2:36" ht="12.75" x14ac:dyDescent="0.2">
      <c r="B111" s="61"/>
      <c r="C111" s="25"/>
      <c r="D111" s="131" t="s">
        <v>59</v>
      </c>
      <c r="E111" s="131"/>
      <c r="F111" s="131" t="s">
        <v>60</v>
      </c>
      <c r="G111" s="131"/>
      <c r="H111" s="70"/>
      <c r="I111" s="70"/>
      <c r="J111" s="70"/>
      <c r="K111" s="70"/>
      <c r="L111" s="70"/>
      <c r="M111" s="70"/>
      <c r="N111" s="70"/>
      <c r="O111" s="162" t="s">
        <v>107</v>
      </c>
      <c r="P111" s="163"/>
      <c r="Q111" s="163"/>
      <c r="R111" s="163"/>
      <c r="S111" s="163"/>
      <c r="T111" s="163"/>
      <c r="U111" s="163"/>
      <c r="V111" s="163"/>
      <c r="W111" s="164"/>
      <c r="X111" s="162" t="s">
        <v>53</v>
      </c>
      <c r="Y111" s="163"/>
      <c r="Z111" s="163"/>
      <c r="AA111" s="163"/>
      <c r="AB111" s="163"/>
      <c r="AC111" s="163"/>
      <c r="AD111" s="163"/>
      <c r="AE111" s="163"/>
      <c r="AF111" s="163"/>
      <c r="AG111" s="163"/>
      <c r="AH111" s="164"/>
      <c r="AI111" s="26"/>
      <c r="AJ111" s="61"/>
    </row>
    <row r="112" spans="2:36" ht="12.75" x14ac:dyDescent="0.2">
      <c r="B112" s="61"/>
      <c r="C112" s="25"/>
      <c r="D112" s="165" t="s">
        <v>27</v>
      </c>
      <c r="E112" s="166"/>
      <c r="F112" s="165" t="s">
        <v>27</v>
      </c>
      <c r="G112" s="166"/>
      <c r="H112" s="71"/>
      <c r="I112" s="71"/>
      <c r="J112" s="71"/>
      <c r="K112" s="71"/>
      <c r="L112" s="71"/>
      <c r="M112" s="71"/>
      <c r="N112" s="71"/>
      <c r="O112" s="122"/>
      <c r="P112" s="123"/>
      <c r="Q112" s="123"/>
      <c r="R112" s="123"/>
      <c r="S112" s="123"/>
      <c r="T112" s="123"/>
      <c r="U112" s="123"/>
      <c r="V112" s="123"/>
      <c r="W112" s="124"/>
      <c r="X112" s="122"/>
      <c r="Y112" s="123"/>
      <c r="Z112" s="123"/>
      <c r="AA112" s="123"/>
      <c r="AB112" s="123"/>
      <c r="AC112" s="123"/>
      <c r="AD112" s="123"/>
      <c r="AE112" s="123"/>
      <c r="AF112" s="123"/>
      <c r="AG112" s="123"/>
      <c r="AH112" s="124"/>
      <c r="AI112" s="26"/>
      <c r="AJ112" s="61"/>
    </row>
    <row r="113" spans="2:36" ht="12.75" x14ac:dyDescent="0.2">
      <c r="B113" s="61"/>
      <c r="C113" s="25"/>
      <c r="D113" s="171"/>
      <c r="E113" s="172"/>
      <c r="F113" s="171"/>
      <c r="G113" s="172"/>
      <c r="H113" s="11">
        <f>DATEDIF(D113,F113,"y")</f>
        <v>0</v>
      </c>
      <c r="I113" s="11">
        <f>DATEDIF(D113,F113,"ym")</f>
        <v>0</v>
      </c>
      <c r="J113" s="11">
        <f>(DATEDIF(D113,F113,"md"))</f>
        <v>0</v>
      </c>
      <c r="K113" s="12">
        <f>+H113*360</f>
        <v>0</v>
      </c>
      <c r="L113" s="12">
        <f>+I113*30</f>
        <v>0</v>
      </c>
      <c r="M113" s="12">
        <f>+J113</f>
        <v>0</v>
      </c>
      <c r="N113" s="13">
        <f>+K113+L113+M113</f>
        <v>0</v>
      </c>
      <c r="O113" s="125"/>
      <c r="P113" s="126"/>
      <c r="Q113" s="126"/>
      <c r="R113" s="126"/>
      <c r="S113" s="126"/>
      <c r="T113" s="126"/>
      <c r="U113" s="126"/>
      <c r="V113" s="126"/>
      <c r="W113" s="127"/>
      <c r="X113" s="125"/>
      <c r="Y113" s="126"/>
      <c r="Z113" s="126"/>
      <c r="AA113" s="126"/>
      <c r="AB113" s="126"/>
      <c r="AC113" s="126"/>
      <c r="AD113" s="126"/>
      <c r="AE113" s="126"/>
      <c r="AF113" s="126"/>
      <c r="AG113" s="126"/>
      <c r="AH113" s="127"/>
      <c r="AI113" s="26"/>
      <c r="AJ113" s="61"/>
    </row>
    <row r="114" spans="2:36" ht="12.75" x14ac:dyDescent="0.2">
      <c r="B114" s="61"/>
      <c r="C114" s="25"/>
      <c r="D114" s="74" t="s">
        <v>66</v>
      </c>
      <c r="E114" s="72"/>
      <c r="F114" s="72"/>
      <c r="G114" s="72"/>
      <c r="H114" s="75"/>
      <c r="I114" s="75"/>
      <c r="J114" s="75"/>
      <c r="K114" s="75"/>
      <c r="L114" s="75"/>
      <c r="M114" s="75"/>
      <c r="N114" s="75"/>
      <c r="O114" s="76"/>
      <c r="P114" s="72"/>
      <c r="Q114" s="72"/>
      <c r="R114" s="72"/>
      <c r="S114" s="72"/>
      <c r="T114" s="76"/>
      <c r="U114" s="76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3"/>
      <c r="AI114" s="26"/>
      <c r="AJ114" s="61"/>
    </row>
    <row r="115" spans="2:36" ht="12.75" x14ac:dyDescent="0.2">
      <c r="B115" s="61"/>
      <c r="C115" s="25"/>
      <c r="D115" s="145"/>
      <c r="E115" s="146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  <c r="AA115" s="146"/>
      <c r="AB115" s="146"/>
      <c r="AC115" s="146"/>
      <c r="AD115" s="146"/>
      <c r="AE115" s="146"/>
      <c r="AF115" s="146"/>
      <c r="AG115" s="146"/>
      <c r="AH115" s="147"/>
      <c r="AI115" s="26"/>
      <c r="AJ115" s="61"/>
    </row>
    <row r="116" spans="2:36" ht="12.75" x14ac:dyDescent="0.2">
      <c r="B116" s="61"/>
      <c r="C116" s="25"/>
      <c r="D116" s="145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  <c r="U116" s="146"/>
      <c r="V116" s="146"/>
      <c r="W116" s="146"/>
      <c r="X116" s="146"/>
      <c r="Y116" s="146"/>
      <c r="Z116" s="146"/>
      <c r="AA116" s="146"/>
      <c r="AB116" s="146"/>
      <c r="AC116" s="146"/>
      <c r="AD116" s="146"/>
      <c r="AE116" s="146"/>
      <c r="AF116" s="146"/>
      <c r="AG116" s="146"/>
      <c r="AH116" s="147"/>
      <c r="AI116" s="26"/>
      <c r="AJ116" s="61"/>
    </row>
    <row r="117" spans="2:36" ht="12.75" x14ac:dyDescent="0.2">
      <c r="B117" s="61"/>
      <c r="C117" s="25"/>
      <c r="D117" s="145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  <c r="AA117" s="146"/>
      <c r="AB117" s="146"/>
      <c r="AC117" s="146"/>
      <c r="AD117" s="146"/>
      <c r="AE117" s="146"/>
      <c r="AF117" s="146"/>
      <c r="AG117" s="146"/>
      <c r="AH117" s="147"/>
      <c r="AI117" s="26"/>
      <c r="AJ117" s="61"/>
    </row>
    <row r="118" spans="2:36" ht="12.75" x14ac:dyDescent="0.2">
      <c r="B118" s="61"/>
      <c r="C118" s="25"/>
      <c r="D118" s="145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  <c r="V118" s="146"/>
      <c r="W118" s="146"/>
      <c r="X118" s="146"/>
      <c r="Y118" s="146"/>
      <c r="Z118" s="146"/>
      <c r="AA118" s="146"/>
      <c r="AB118" s="146"/>
      <c r="AC118" s="146"/>
      <c r="AD118" s="146"/>
      <c r="AE118" s="146"/>
      <c r="AF118" s="146"/>
      <c r="AG118" s="146"/>
      <c r="AH118" s="147"/>
      <c r="AI118" s="26"/>
      <c r="AJ118" s="61"/>
    </row>
    <row r="119" spans="2:36" ht="12.75" x14ac:dyDescent="0.2">
      <c r="B119" s="61"/>
      <c r="C119" s="25"/>
      <c r="D119" s="145"/>
      <c r="E119" s="146"/>
      <c r="F119" s="146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146"/>
      <c r="U119" s="146"/>
      <c r="V119" s="146"/>
      <c r="W119" s="146"/>
      <c r="X119" s="146"/>
      <c r="Y119" s="146"/>
      <c r="Z119" s="146"/>
      <c r="AA119" s="146"/>
      <c r="AB119" s="146"/>
      <c r="AC119" s="146"/>
      <c r="AD119" s="146"/>
      <c r="AE119" s="146"/>
      <c r="AF119" s="146"/>
      <c r="AG119" s="146"/>
      <c r="AH119" s="147"/>
      <c r="AI119" s="26"/>
      <c r="AJ119" s="61"/>
    </row>
    <row r="120" spans="2:36" ht="12.75" x14ac:dyDescent="0.2">
      <c r="B120" s="61"/>
      <c r="C120" s="25"/>
      <c r="D120" s="18"/>
      <c r="E120" s="18"/>
      <c r="F120" s="18"/>
      <c r="G120" s="18"/>
      <c r="O120" s="27"/>
      <c r="P120" s="18"/>
      <c r="Q120" s="18"/>
      <c r="R120" s="18"/>
      <c r="S120" s="18"/>
      <c r="T120" s="27"/>
      <c r="U120" s="27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26"/>
      <c r="AJ120" s="61"/>
    </row>
    <row r="121" spans="2:36" x14ac:dyDescent="0.2">
      <c r="B121" s="69"/>
      <c r="C121" s="25"/>
      <c r="D121" s="131" t="s">
        <v>59</v>
      </c>
      <c r="E121" s="131"/>
      <c r="F121" s="131" t="s">
        <v>60</v>
      </c>
      <c r="G121" s="131"/>
      <c r="H121" s="70"/>
      <c r="I121" s="70"/>
      <c r="J121" s="70"/>
      <c r="K121" s="70"/>
      <c r="L121" s="70"/>
      <c r="M121" s="70"/>
      <c r="N121" s="70"/>
      <c r="O121" s="162" t="s">
        <v>107</v>
      </c>
      <c r="P121" s="163"/>
      <c r="Q121" s="163"/>
      <c r="R121" s="163"/>
      <c r="S121" s="163"/>
      <c r="T121" s="163"/>
      <c r="U121" s="163"/>
      <c r="V121" s="163"/>
      <c r="W121" s="164"/>
      <c r="X121" s="162" t="s">
        <v>53</v>
      </c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4"/>
      <c r="AI121" s="26"/>
      <c r="AJ121" s="69"/>
    </row>
    <row r="122" spans="2:36" x14ac:dyDescent="0.2">
      <c r="B122" s="69"/>
      <c r="C122" s="25"/>
      <c r="D122" s="165" t="s">
        <v>27</v>
      </c>
      <c r="E122" s="166"/>
      <c r="F122" s="165" t="s">
        <v>27</v>
      </c>
      <c r="G122" s="166"/>
      <c r="H122" s="71"/>
      <c r="I122" s="71"/>
      <c r="J122" s="71"/>
      <c r="K122" s="71"/>
      <c r="L122" s="71"/>
      <c r="M122" s="71"/>
      <c r="N122" s="71"/>
      <c r="O122" s="122"/>
      <c r="P122" s="123"/>
      <c r="Q122" s="123"/>
      <c r="R122" s="123"/>
      <c r="S122" s="123"/>
      <c r="T122" s="123"/>
      <c r="U122" s="123"/>
      <c r="V122" s="123"/>
      <c r="W122" s="124"/>
      <c r="X122" s="122"/>
      <c r="Y122" s="123"/>
      <c r="Z122" s="123"/>
      <c r="AA122" s="123"/>
      <c r="AB122" s="123"/>
      <c r="AC122" s="123"/>
      <c r="AD122" s="123"/>
      <c r="AE122" s="123"/>
      <c r="AF122" s="123"/>
      <c r="AG122" s="123"/>
      <c r="AH122" s="124"/>
      <c r="AI122" s="26"/>
      <c r="AJ122" s="69"/>
    </row>
    <row r="123" spans="2:36" ht="12.75" x14ac:dyDescent="0.2">
      <c r="B123" s="69"/>
      <c r="C123" s="25"/>
      <c r="D123" s="171"/>
      <c r="E123" s="172"/>
      <c r="F123" s="171"/>
      <c r="G123" s="172"/>
      <c r="H123" s="11">
        <f>DATEDIF(D123,F123,"y")</f>
        <v>0</v>
      </c>
      <c r="I123" s="11">
        <f>DATEDIF(D123,F123,"ym")</f>
        <v>0</v>
      </c>
      <c r="J123" s="11">
        <f>(DATEDIF(D123,F123,"md"))</f>
        <v>0</v>
      </c>
      <c r="K123" s="12">
        <f>+H123*360</f>
        <v>0</v>
      </c>
      <c r="L123" s="12">
        <f>+I123*30</f>
        <v>0</v>
      </c>
      <c r="M123" s="12">
        <f>+J123</f>
        <v>0</v>
      </c>
      <c r="N123" s="13">
        <f>+K123+L123+M123</f>
        <v>0</v>
      </c>
      <c r="O123" s="125"/>
      <c r="P123" s="126"/>
      <c r="Q123" s="126"/>
      <c r="R123" s="126"/>
      <c r="S123" s="126"/>
      <c r="T123" s="126"/>
      <c r="U123" s="126"/>
      <c r="V123" s="126"/>
      <c r="W123" s="127"/>
      <c r="X123" s="125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27"/>
      <c r="AI123" s="26"/>
      <c r="AJ123" s="69"/>
    </row>
    <row r="124" spans="2:36" ht="12.75" x14ac:dyDescent="0.2">
      <c r="B124" s="61"/>
      <c r="C124" s="25"/>
      <c r="D124" s="74" t="s">
        <v>66</v>
      </c>
      <c r="E124" s="72"/>
      <c r="F124" s="72"/>
      <c r="G124" s="72"/>
      <c r="H124" s="75"/>
      <c r="I124" s="75"/>
      <c r="J124" s="75"/>
      <c r="K124" s="75"/>
      <c r="L124" s="75"/>
      <c r="M124" s="75"/>
      <c r="N124" s="75"/>
      <c r="O124" s="76"/>
      <c r="P124" s="72"/>
      <c r="Q124" s="72"/>
      <c r="R124" s="72"/>
      <c r="S124" s="72"/>
      <c r="T124" s="76"/>
      <c r="U124" s="76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3"/>
      <c r="AI124" s="26"/>
      <c r="AJ124" s="61"/>
    </row>
    <row r="125" spans="2:36" ht="12.75" x14ac:dyDescent="0.2">
      <c r="B125" s="61"/>
      <c r="C125" s="25"/>
      <c r="D125" s="145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  <c r="U125" s="146"/>
      <c r="V125" s="146"/>
      <c r="W125" s="146"/>
      <c r="X125" s="146"/>
      <c r="Y125" s="146"/>
      <c r="Z125" s="146"/>
      <c r="AA125" s="146"/>
      <c r="AB125" s="146"/>
      <c r="AC125" s="146"/>
      <c r="AD125" s="146"/>
      <c r="AE125" s="146"/>
      <c r="AF125" s="146"/>
      <c r="AG125" s="146"/>
      <c r="AH125" s="147"/>
      <c r="AI125" s="26"/>
      <c r="AJ125" s="61"/>
    </row>
    <row r="126" spans="2:36" x14ac:dyDescent="0.2">
      <c r="B126" s="77"/>
      <c r="C126" s="25"/>
      <c r="D126" s="145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46"/>
      <c r="T126" s="146"/>
      <c r="U126" s="146"/>
      <c r="V126" s="146"/>
      <c r="W126" s="146"/>
      <c r="X126" s="146"/>
      <c r="Y126" s="146"/>
      <c r="Z126" s="146"/>
      <c r="AA126" s="146"/>
      <c r="AB126" s="146"/>
      <c r="AC126" s="146"/>
      <c r="AD126" s="146"/>
      <c r="AE126" s="146"/>
      <c r="AF126" s="146"/>
      <c r="AG126" s="146"/>
      <c r="AH126" s="147"/>
      <c r="AI126" s="26"/>
      <c r="AJ126" s="77"/>
    </row>
    <row r="127" spans="2:36" ht="12.75" x14ac:dyDescent="0.2">
      <c r="B127" s="61"/>
      <c r="C127" s="25"/>
      <c r="D127" s="145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/>
      <c r="T127" s="146"/>
      <c r="U127" s="146"/>
      <c r="V127" s="146"/>
      <c r="W127" s="146"/>
      <c r="X127" s="146"/>
      <c r="Y127" s="146"/>
      <c r="Z127" s="146"/>
      <c r="AA127" s="146"/>
      <c r="AB127" s="146"/>
      <c r="AC127" s="146"/>
      <c r="AD127" s="146"/>
      <c r="AE127" s="146"/>
      <c r="AF127" s="146"/>
      <c r="AG127" s="146"/>
      <c r="AH127" s="147"/>
      <c r="AI127" s="26"/>
      <c r="AJ127" s="61"/>
    </row>
    <row r="128" spans="2:36" x14ac:dyDescent="0.2">
      <c r="B128" s="77"/>
      <c r="C128" s="25"/>
      <c r="D128" s="145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6"/>
      <c r="V128" s="146"/>
      <c r="W128" s="146"/>
      <c r="X128" s="146"/>
      <c r="Y128" s="146"/>
      <c r="Z128" s="146"/>
      <c r="AA128" s="146"/>
      <c r="AB128" s="146"/>
      <c r="AC128" s="146"/>
      <c r="AD128" s="146"/>
      <c r="AE128" s="146"/>
      <c r="AF128" s="146"/>
      <c r="AG128" s="146"/>
      <c r="AH128" s="147"/>
      <c r="AI128" s="26"/>
      <c r="AJ128" s="77"/>
    </row>
    <row r="129" spans="2:36" ht="12.75" x14ac:dyDescent="0.2">
      <c r="B129" s="61"/>
      <c r="C129" s="25"/>
      <c r="D129" s="145"/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146"/>
      <c r="V129" s="146"/>
      <c r="W129" s="146"/>
      <c r="X129" s="146"/>
      <c r="Y129" s="146"/>
      <c r="Z129" s="146"/>
      <c r="AA129" s="146"/>
      <c r="AB129" s="146"/>
      <c r="AC129" s="146"/>
      <c r="AD129" s="146"/>
      <c r="AE129" s="146"/>
      <c r="AF129" s="146"/>
      <c r="AG129" s="146"/>
      <c r="AH129" s="147"/>
      <c r="AI129" s="26"/>
      <c r="AJ129" s="61"/>
    </row>
    <row r="130" spans="2:36" ht="12.75" x14ac:dyDescent="0.2">
      <c r="B130" s="61"/>
      <c r="C130" s="25"/>
      <c r="D130" s="33"/>
      <c r="E130" s="33"/>
      <c r="F130" s="33"/>
      <c r="G130" s="33"/>
      <c r="H130" s="78"/>
      <c r="I130" s="78"/>
      <c r="J130" s="78"/>
      <c r="K130" s="78"/>
      <c r="L130" s="78"/>
      <c r="M130" s="78"/>
      <c r="N130" s="79">
        <f>+N123+N113+N103+N93+N83</f>
        <v>0</v>
      </c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26"/>
      <c r="AJ130" s="61"/>
    </row>
    <row r="131" spans="2:36" ht="12.75" x14ac:dyDescent="0.2">
      <c r="B131" s="61"/>
      <c r="C131" s="25"/>
      <c r="D131" s="54" t="s">
        <v>98</v>
      </c>
      <c r="E131" s="18"/>
      <c r="F131" s="18"/>
      <c r="G131" s="18"/>
      <c r="O131" s="27"/>
      <c r="P131" s="18"/>
      <c r="Q131" s="18"/>
      <c r="R131" s="18"/>
      <c r="S131" s="18"/>
      <c r="T131" s="27"/>
      <c r="U131" s="27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26"/>
      <c r="AJ131" s="61"/>
    </row>
    <row r="132" spans="2:36" ht="12.75" x14ac:dyDescent="0.2">
      <c r="B132" s="61"/>
      <c r="C132" s="25"/>
      <c r="D132" s="177" t="s">
        <v>109</v>
      </c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8"/>
      <c r="W132" s="173">
        <f>INT(N130/360)</f>
        <v>0</v>
      </c>
      <c r="X132" s="174"/>
      <c r="Y132" s="18"/>
      <c r="Z132" s="18"/>
      <c r="AA132" s="18"/>
      <c r="AB132" s="18"/>
      <c r="AC132" s="18"/>
      <c r="AD132" s="177" t="s">
        <v>65</v>
      </c>
      <c r="AE132" s="178"/>
      <c r="AF132" s="173">
        <f>INT(N130/30-(W132*12))</f>
        <v>0</v>
      </c>
      <c r="AG132" s="174"/>
      <c r="AH132" s="18"/>
      <c r="AI132" s="26"/>
      <c r="AJ132" s="61"/>
    </row>
    <row r="133" spans="2:36" ht="12.75" x14ac:dyDescent="0.2">
      <c r="B133" s="61"/>
      <c r="C133" s="25"/>
      <c r="D133" s="177"/>
      <c r="E133" s="177"/>
      <c r="F133" s="177"/>
      <c r="G133" s="177"/>
      <c r="H133" s="177"/>
      <c r="I133" s="177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8"/>
      <c r="W133" s="175"/>
      <c r="X133" s="176"/>
      <c r="Y133" s="18"/>
      <c r="Z133" s="18"/>
      <c r="AA133" s="18"/>
      <c r="AB133" s="18"/>
      <c r="AC133" s="18"/>
      <c r="AD133" s="177"/>
      <c r="AE133" s="178"/>
      <c r="AF133" s="175"/>
      <c r="AG133" s="176"/>
      <c r="AH133" s="18"/>
      <c r="AI133" s="26"/>
      <c r="AJ133" s="61"/>
    </row>
    <row r="134" spans="2:36" ht="12.75" x14ac:dyDescent="0.2">
      <c r="B134" s="61"/>
      <c r="C134" s="25"/>
      <c r="D134" s="27"/>
      <c r="E134" s="18"/>
      <c r="F134" s="18"/>
      <c r="G134" s="18"/>
      <c r="H134" s="59">
        <f>IF(I133&gt;=12,H133+1,H133)</f>
        <v>0</v>
      </c>
      <c r="I134" s="59">
        <f>IF(I133&gt;=12,I133-12,I133)</f>
        <v>0</v>
      </c>
      <c r="J134" s="59"/>
      <c r="K134" s="59"/>
      <c r="L134" s="59"/>
      <c r="M134" s="59"/>
      <c r="N134" s="59"/>
      <c r="O134" s="27"/>
      <c r="P134" s="18"/>
      <c r="Q134" s="18"/>
      <c r="R134" s="18"/>
      <c r="S134" s="18"/>
      <c r="T134" s="27"/>
      <c r="U134" s="27"/>
      <c r="V134" s="18"/>
      <c r="W134" s="80"/>
      <c r="X134" s="80"/>
      <c r="Y134" s="18"/>
      <c r="Z134" s="18"/>
      <c r="AA134" s="18"/>
      <c r="AB134" s="18"/>
      <c r="AC134" s="18"/>
      <c r="AD134" s="27"/>
      <c r="AE134" s="18"/>
      <c r="AF134" s="80"/>
      <c r="AG134" s="80"/>
      <c r="AH134" s="18"/>
      <c r="AI134" s="26"/>
      <c r="AJ134" s="61"/>
    </row>
    <row r="135" spans="2:36" ht="12.75" x14ac:dyDescent="0.2">
      <c r="B135" s="61"/>
      <c r="C135" s="25"/>
      <c r="D135" s="27"/>
      <c r="E135" s="18"/>
      <c r="F135" s="18"/>
      <c r="G135" s="18"/>
      <c r="O135" s="27"/>
      <c r="P135" s="18"/>
      <c r="Q135" s="18"/>
      <c r="R135" s="18"/>
      <c r="S135" s="18"/>
      <c r="T135" s="27"/>
      <c r="U135" s="27"/>
      <c r="V135" s="18"/>
      <c r="W135" s="80"/>
      <c r="X135" s="80"/>
      <c r="Y135" s="18"/>
      <c r="Z135" s="18"/>
      <c r="AA135" s="18"/>
      <c r="AB135" s="18"/>
      <c r="AC135" s="18"/>
      <c r="AD135" s="27"/>
      <c r="AE135" s="18"/>
      <c r="AF135" s="80"/>
      <c r="AG135" s="80"/>
      <c r="AH135" s="18"/>
      <c r="AI135" s="26"/>
      <c r="AJ135" s="61"/>
    </row>
    <row r="136" spans="2:36" ht="12.75" x14ac:dyDescent="0.2">
      <c r="B136" s="61"/>
      <c r="C136" s="25"/>
      <c r="D136" s="27"/>
      <c r="E136" s="18"/>
      <c r="F136" s="18"/>
      <c r="G136" s="18"/>
      <c r="O136" s="27"/>
      <c r="P136" s="18"/>
      <c r="Q136" s="18"/>
      <c r="R136" s="18"/>
      <c r="S136" s="18"/>
      <c r="T136" s="27"/>
      <c r="U136" s="27"/>
      <c r="V136" s="18"/>
      <c r="W136" s="80"/>
      <c r="X136" s="80"/>
      <c r="Y136" s="18"/>
      <c r="Z136" s="18"/>
      <c r="AA136" s="18"/>
      <c r="AB136" s="18"/>
      <c r="AC136" s="18"/>
      <c r="AD136" s="27"/>
      <c r="AE136" s="18"/>
      <c r="AF136" s="80"/>
      <c r="AG136" s="80"/>
      <c r="AH136" s="18"/>
      <c r="AI136" s="26"/>
      <c r="AJ136" s="61"/>
    </row>
    <row r="137" spans="2:36" ht="12.75" x14ac:dyDescent="0.2">
      <c r="B137" s="61"/>
      <c r="C137" s="25"/>
      <c r="D137" s="27"/>
      <c r="E137" s="18"/>
      <c r="F137" s="18"/>
      <c r="G137" s="18"/>
      <c r="O137" s="27"/>
      <c r="P137" s="18"/>
      <c r="Q137" s="18"/>
      <c r="R137" s="18"/>
      <c r="S137" s="18"/>
      <c r="T137" s="27"/>
      <c r="U137" s="27"/>
      <c r="V137" s="18"/>
      <c r="W137" s="80"/>
      <c r="X137" s="80"/>
      <c r="Y137" s="18"/>
      <c r="Z137" s="18"/>
      <c r="AA137" s="18"/>
      <c r="AB137" s="18"/>
      <c r="AC137" s="18"/>
      <c r="AD137" s="27"/>
      <c r="AE137" s="18"/>
      <c r="AF137" s="80"/>
      <c r="AG137" s="80"/>
      <c r="AH137" s="18"/>
      <c r="AI137" s="26"/>
      <c r="AJ137" s="61"/>
    </row>
    <row r="138" spans="2:36" ht="12.75" x14ac:dyDescent="0.2">
      <c r="B138" s="61"/>
      <c r="C138" s="60"/>
      <c r="D138" s="49"/>
      <c r="E138" s="49"/>
      <c r="F138" s="49"/>
      <c r="G138" s="49"/>
      <c r="H138" s="81"/>
      <c r="I138" s="81"/>
      <c r="J138" s="81"/>
      <c r="K138" s="81"/>
      <c r="L138" s="81"/>
      <c r="M138" s="81"/>
      <c r="N138" s="81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39"/>
      <c r="AJ138" s="61"/>
    </row>
    <row r="139" spans="2:36" ht="12.75" x14ac:dyDescent="0.2">
      <c r="B139" s="61"/>
      <c r="C139" s="61"/>
      <c r="D139" s="61"/>
      <c r="E139" s="61"/>
      <c r="F139" s="61"/>
      <c r="G139" s="61"/>
      <c r="H139" s="82"/>
      <c r="I139" s="82"/>
      <c r="J139" s="82"/>
      <c r="K139" s="82"/>
      <c r="L139" s="82"/>
      <c r="M139" s="82"/>
      <c r="N139" s="82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</row>
    <row r="140" spans="2:36" ht="12.75" x14ac:dyDescent="0.2">
      <c r="B140" s="61"/>
      <c r="C140" s="61"/>
      <c r="D140" s="61"/>
      <c r="E140" s="61"/>
      <c r="F140" s="61"/>
      <c r="G140" s="61"/>
      <c r="H140" s="82"/>
      <c r="I140" s="82"/>
      <c r="J140" s="82"/>
      <c r="K140" s="82"/>
      <c r="L140" s="82"/>
      <c r="M140" s="82"/>
      <c r="N140" s="82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</row>
    <row r="141" spans="2:36" ht="12.75" x14ac:dyDescent="0.2">
      <c r="B141" s="61"/>
      <c r="C141" s="62"/>
      <c r="D141" s="62"/>
      <c r="E141" s="62"/>
      <c r="F141" s="62"/>
      <c r="G141" s="62"/>
      <c r="H141" s="63"/>
      <c r="I141" s="63"/>
      <c r="J141" s="63"/>
      <c r="K141" s="63"/>
      <c r="L141" s="63"/>
      <c r="M141" s="63"/>
      <c r="N141" s="63"/>
      <c r="O141" s="64"/>
      <c r="P141" s="65"/>
      <c r="Q141" s="65"/>
      <c r="R141" s="65"/>
      <c r="S141" s="65"/>
      <c r="T141" s="66"/>
      <c r="U141" s="66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</row>
    <row r="142" spans="2:36" ht="12" x14ac:dyDescent="0.2">
      <c r="B142" s="67"/>
      <c r="C142" s="20" t="s">
        <v>18</v>
      </c>
      <c r="D142" s="21" t="s">
        <v>4</v>
      </c>
      <c r="E142" s="21"/>
      <c r="F142" s="22"/>
      <c r="G142" s="22"/>
      <c r="H142" s="23"/>
      <c r="I142" s="23"/>
      <c r="J142" s="23"/>
      <c r="K142" s="23"/>
      <c r="L142" s="23"/>
      <c r="M142" s="23"/>
      <c r="N142" s="23"/>
      <c r="O142" s="21"/>
      <c r="P142" s="21"/>
      <c r="Q142" s="21"/>
      <c r="R142" s="21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4"/>
      <c r="AJ142" s="67"/>
    </row>
    <row r="143" spans="2:36" x14ac:dyDescent="0.2">
      <c r="B143" s="68"/>
      <c r="C143" s="25"/>
      <c r="D143" s="54" t="s">
        <v>30</v>
      </c>
      <c r="E143" s="27"/>
      <c r="F143" s="18"/>
      <c r="G143" s="18"/>
      <c r="O143" s="18"/>
      <c r="P143" s="18"/>
      <c r="Q143" s="27"/>
      <c r="R143" s="27"/>
      <c r="S143" s="27"/>
      <c r="T143" s="27"/>
      <c r="U143" s="27"/>
      <c r="V143" s="18"/>
      <c r="W143" s="27"/>
      <c r="X143" s="27"/>
      <c r="Y143" s="27"/>
      <c r="Z143" s="27"/>
      <c r="AA143" s="18"/>
      <c r="AB143" s="18"/>
      <c r="AC143" s="27"/>
      <c r="AD143" s="27"/>
      <c r="AE143" s="27"/>
      <c r="AF143" s="27"/>
      <c r="AG143" s="18"/>
      <c r="AH143" s="18"/>
      <c r="AI143" s="26"/>
      <c r="AJ143" s="68"/>
    </row>
    <row r="144" spans="2:36" ht="3" customHeight="1" x14ac:dyDescent="0.2">
      <c r="B144" s="61"/>
      <c r="C144" s="25"/>
      <c r="D144" s="18"/>
      <c r="E144" s="18"/>
      <c r="F144" s="18"/>
      <c r="G144" s="18"/>
      <c r="O144" s="27"/>
      <c r="P144" s="18"/>
      <c r="Q144" s="18"/>
      <c r="R144" s="18"/>
      <c r="S144" s="18"/>
      <c r="T144" s="27"/>
      <c r="U144" s="27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26"/>
      <c r="AJ144" s="61"/>
    </row>
    <row r="145" spans="2:36" x14ac:dyDescent="0.2">
      <c r="B145" s="69"/>
      <c r="C145" s="25"/>
      <c r="D145" s="179" t="s">
        <v>52</v>
      </c>
      <c r="E145" s="180"/>
      <c r="F145" s="179" t="s">
        <v>53</v>
      </c>
      <c r="G145" s="183"/>
      <c r="H145" s="183"/>
      <c r="I145" s="183"/>
      <c r="J145" s="183"/>
      <c r="K145" s="183"/>
      <c r="L145" s="183"/>
      <c r="M145" s="183"/>
      <c r="N145" s="183"/>
      <c r="O145" s="183"/>
      <c r="P145" s="183"/>
      <c r="Q145" s="183"/>
      <c r="R145" s="183"/>
      <c r="S145" s="180"/>
      <c r="T145" s="179" t="s">
        <v>67</v>
      </c>
      <c r="U145" s="183"/>
      <c r="V145" s="183"/>
      <c r="W145" s="183"/>
      <c r="X145" s="183"/>
      <c r="Y145" s="183"/>
      <c r="Z145" s="183"/>
      <c r="AA145" s="183"/>
      <c r="AB145" s="183"/>
      <c r="AC145" s="183"/>
      <c r="AD145" s="183"/>
      <c r="AE145" s="180"/>
      <c r="AF145" s="179" t="s">
        <v>68</v>
      </c>
      <c r="AG145" s="183"/>
      <c r="AH145" s="180"/>
      <c r="AI145" s="26"/>
      <c r="AJ145" s="69"/>
    </row>
    <row r="146" spans="2:36" x14ac:dyDescent="0.2">
      <c r="B146" s="69"/>
      <c r="C146" s="25"/>
      <c r="D146" s="181"/>
      <c r="E146" s="182"/>
      <c r="F146" s="181"/>
      <c r="G146" s="184"/>
      <c r="H146" s="184"/>
      <c r="I146" s="184"/>
      <c r="J146" s="184"/>
      <c r="K146" s="184"/>
      <c r="L146" s="184"/>
      <c r="M146" s="184"/>
      <c r="N146" s="184"/>
      <c r="O146" s="184"/>
      <c r="P146" s="184"/>
      <c r="Q146" s="184"/>
      <c r="R146" s="184"/>
      <c r="S146" s="182"/>
      <c r="T146" s="181"/>
      <c r="U146" s="184"/>
      <c r="V146" s="184"/>
      <c r="W146" s="184"/>
      <c r="X146" s="184"/>
      <c r="Y146" s="184"/>
      <c r="Z146" s="184"/>
      <c r="AA146" s="184"/>
      <c r="AB146" s="184"/>
      <c r="AC146" s="184"/>
      <c r="AD146" s="184"/>
      <c r="AE146" s="182"/>
      <c r="AF146" s="181"/>
      <c r="AG146" s="184"/>
      <c r="AH146" s="182"/>
      <c r="AI146" s="26"/>
      <c r="AJ146" s="69"/>
    </row>
    <row r="147" spans="2:36" x14ac:dyDescent="0.2">
      <c r="B147" s="69"/>
      <c r="C147" s="25"/>
      <c r="D147" s="122"/>
      <c r="E147" s="124"/>
      <c r="F147" s="122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4"/>
      <c r="T147" s="122"/>
      <c r="U147" s="123"/>
      <c r="V147" s="123"/>
      <c r="W147" s="123"/>
      <c r="X147" s="123"/>
      <c r="Y147" s="123"/>
      <c r="Z147" s="123"/>
      <c r="AA147" s="123"/>
      <c r="AB147" s="123"/>
      <c r="AC147" s="123"/>
      <c r="AD147" s="123"/>
      <c r="AE147" s="124"/>
      <c r="AF147" s="122"/>
      <c r="AG147" s="123"/>
      <c r="AH147" s="124"/>
      <c r="AI147" s="26"/>
      <c r="AJ147" s="69"/>
    </row>
    <row r="148" spans="2:36" ht="12.75" x14ac:dyDescent="0.2">
      <c r="B148" s="61"/>
      <c r="C148" s="25"/>
      <c r="D148" s="125"/>
      <c r="E148" s="127"/>
      <c r="F148" s="125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7"/>
      <c r="T148" s="125"/>
      <c r="U148" s="126"/>
      <c r="V148" s="126"/>
      <c r="W148" s="126"/>
      <c r="X148" s="126"/>
      <c r="Y148" s="126"/>
      <c r="Z148" s="126"/>
      <c r="AA148" s="126"/>
      <c r="AB148" s="126"/>
      <c r="AC148" s="126"/>
      <c r="AD148" s="126"/>
      <c r="AE148" s="127"/>
      <c r="AF148" s="125"/>
      <c r="AG148" s="126"/>
      <c r="AH148" s="127"/>
      <c r="AI148" s="26"/>
      <c r="AJ148" s="61"/>
    </row>
    <row r="149" spans="2:36" ht="12.75" x14ac:dyDescent="0.2">
      <c r="B149" s="61"/>
      <c r="C149" s="25"/>
      <c r="D149" s="122"/>
      <c r="E149" s="124"/>
      <c r="F149" s="122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4"/>
      <c r="T149" s="122"/>
      <c r="U149" s="123"/>
      <c r="V149" s="123"/>
      <c r="W149" s="123"/>
      <c r="X149" s="123"/>
      <c r="Y149" s="123"/>
      <c r="Z149" s="123"/>
      <c r="AA149" s="123"/>
      <c r="AB149" s="123"/>
      <c r="AC149" s="123"/>
      <c r="AD149" s="123"/>
      <c r="AE149" s="124"/>
      <c r="AF149" s="122"/>
      <c r="AG149" s="123"/>
      <c r="AH149" s="124"/>
      <c r="AI149" s="26"/>
      <c r="AJ149" s="61"/>
    </row>
    <row r="150" spans="2:36" ht="12.75" x14ac:dyDescent="0.2">
      <c r="B150" s="61"/>
      <c r="C150" s="25"/>
      <c r="D150" s="125"/>
      <c r="E150" s="127"/>
      <c r="F150" s="125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7"/>
      <c r="T150" s="125"/>
      <c r="U150" s="126"/>
      <c r="V150" s="126"/>
      <c r="W150" s="126"/>
      <c r="X150" s="126"/>
      <c r="Y150" s="126"/>
      <c r="Z150" s="126"/>
      <c r="AA150" s="126"/>
      <c r="AB150" s="126"/>
      <c r="AC150" s="126"/>
      <c r="AD150" s="126"/>
      <c r="AE150" s="127"/>
      <c r="AF150" s="125"/>
      <c r="AG150" s="126"/>
      <c r="AH150" s="127"/>
      <c r="AI150" s="26"/>
      <c r="AJ150" s="61"/>
    </row>
    <row r="151" spans="2:36" ht="12.75" x14ac:dyDescent="0.2">
      <c r="B151" s="61"/>
      <c r="C151" s="25"/>
      <c r="D151" s="122"/>
      <c r="E151" s="124"/>
      <c r="F151" s="122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4"/>
      <c r="T151" s="122"/>
      <c r="U151" s="123"/>
      <c r="V151" s="123"/>
      <c r="W151" s="123"/>
      <c r="X151" s="123"/>
      <c r="Y151" s="123"/>
      <c r="Z151" s="123"/>
      <c r="AA151" s="123"/>
      <c r="AB151" s="123"/>
      <c r="AC151" s="123"/>
      <c r="AD151" s="123"/>
      <c r="AE151" s="124"/>
      <c r="AF151" s="122"/>
      <c r="AG151" s="123"/>
      <c r="AH151" s="124"/>
      <c r="AI151" s="26"/>
      <c r="AJ151" s="61"/>
    </row>
    <row r="152" spans="2:36" ht="12.75" x14ac:dyDescent="0.2">
      <c r="B152" s="61"/>
      <c r="C152" s="25"/>
      <c r="D152" s="125"/>
      <c r="E152" s="127"/>
      <c r="F152" s="125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7"/>
      <c r="T152" s="125"/>
      <c r="U152" s="126"/>
      <c r="V152" s="126"/>
      <c r="W152" s="126"/>
      <c r="X152" s="126"/>
      <c r="Y152" s="126"/>
      <c r="Z152" s="126"/>
      <c r="AA152" s="126"/>
      <c r="AB152" s="126"/>
      <c r="AC152" s="126"/>
      <c r="AD152" s="126"/>
      <c r="AE152" s="127"/>
      <c r="AF152" s="125"/>
      <c r="AG152" s="126"/>
      <c r="AH152" s="127"/>
      <c r="AI152" s="26"/>
      <c r="AJ152" s="61"/>
    </row>
    <row r="153" spans="2:36" ht="12.75" x14ac:dyDescent="0.2">
      <c r="B153" s="61"/>
      <c r="C153" s="25"/>
      <c r="D153" s="122"/>
      <c r="E153" s="124"/>
      <c r="F153" s="122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4"/>
      <c r="T153" s="122"/>
      <c r="U153" s="123"/>
      <c r="V153" s="123"/>
      <c r="W153" s="123"/>
      <c r="X153" s="123"/>
      <c r="Y153" s="123"/>
      <c r="Z153" s="123"/>
      <c r="AA153" s="123"/>
      <c r="AB153" s="123"/>
      <c r="AC153" s="123"/>
      <c r="AD153" s="123"/>
      <c r="AE153" s="124"/>
      <c r="AF153" s="122"/>
      <c r="AG153" s="123"/>
      <c r="AH153" s="124"/>
      <c r="AI153" s="26"/>
      <c r="AJ153" s="61"/>
    </row>
    <row r="154" spans="2:36" ht="12.75" x14ac:dyDescent="0.2">
      <c r="B154" s="61"/>
      <c r="C154" s="25"/>
      <c r="D154" s="125"/>
      <c r="E154" s="127"/>
      <c r="F154" s="125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7"/>
      <c r="T154" s="125"/>
      <c r="U154" s="126"/>
      <c r="V154" s="126"/>
      <c r="W154" s="126"/>
      <c r="X154" s="126"/>
      <c r="Y154" s="126"/>
      <c r="Z154" s="126"/>
      <c r="AA154" s="126"/>
      <c r="AB154" s="126"/>
      <c r="AC154" s="126"/>
      <c r="AD154" s="126"/>
      <c r="AE154" s="127"/>
      <c r="AF154" s="125"/>
      <c r="AG154" s="126"/>
      <c r="AH154" s="127"/>
      <c r="AI154" s="26"/>
      <c r="AJ154" s="61"/>
    </row>
    <row r="155" spans="2:36" ht="12.75" x14ac:dyDescent="0.2">
      <c r="B155" s="61"/>
      <c r="C155" s="25"/>
      <c r="D155" s="122"/>
      <c r="E155" s="124"/>
      <c r="F155" s="122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4"/>
      <c r="T155" s="122"/>
      <c r="U155" s="123"/>
      <c r="V155" s="123"/>
      <c r="W155" s="123"/>
      <c r="X155" s="123"/>
      <c r="Y155" s="123"/>
      <c r="Z155" s="123"/>
      <c r="AA155" s="123"/>
      <c r="AB155" s="123"/>
      <c r="AC155" s="123"/>
      <c r="AD155" s="123"/>
      <c r="AE155" s="124"/>
      <c r="AF155" s="122"/>
      <c r="AG155" s="123"/>
      <c r="AH155" s="124"/>
      <c r="AI155" s="26"/>
      <c r="AJ155" s="61"/>
    </row>
    <row r="156" spans="2:36" ht="12.75" x14ac:dyDescent="0.2">
      <c r="B156" s="61"/>
      <c r="C156" s="25"/>
      <c r="D156" s="125"/>
      <c r="E156" s="127"/>
      <c r="F156" s="125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7"/>
      <c r="T156" s="125"/>
      <c r="U156" s="126"/>
      <c r="V156" s="126"/>
      <c r="W156" s="126"/>
      <c r="X156" s="126"/>
      <c r="Y156" s="126"/>
      <c r="Z156" s="126"/>
      <c r="AA156" s="126"/>
      <c r="AB156" s="126"/>
      <c r="AC156" s="126"/>
      <c r="AD156" s="126"/>
      <c r="AE156" s="127"/>
      <c r="AF156" s="125"/>
      <c r="AG156" s="126"/>
      <c r="AH156" s="127"/>
      <c r="AI156" s="26"/>
      <c r="AJ156" s="61"/>
    </row>
    <row r="157" spans="2:36" ht="12.75" x14ac:dyDescent="0.2">
      <c r="B157" s="61"/>
      <c r="C157" s="25"/>
      <c r="D157" s="122"/>
      <c r="E157" s="124"/>
      <c r="F157" s="122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/>
      <c r="S157" s="124"/>
      <c r="T157" s="122"/>
      <c r="U157" s="123"/>
      <c r="V157" s="123"/>
      <c r="W157" s="123"/>
      <c r="X157" s="123"/>
      <c r="Y157" s="123"/>
      <c r="Z157" s="123"/>
      <c r="AA157" s="123"/>
      <c r="AB157" s="123"/>
      <c r="AC157" s="123"/>
      <c r="AD157" s="123"/>
      <c r="AE157" s="124"/>
      <c r="AF157" s="122"/>
      <c r="AG157" s="123"/>
      <c r="AH157" s="124"/>
      <c r="AI157" s="26"/>
      <c r="AJ157" s="61"/>
    </row>
    <row r="158" spans="2:36" ht="12.75" x14ac:dyDescent="0.2">
      <c r="B158" s="61"/>
      <c r="C158" s="25"/>
      <c r="D158" s="125"/>
      <c r="E158" s="127"/>
      <c r="F158" s="125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7"/>
      <c r="T158" s="125"/>
      <c r="U158" s="126"/>
      <c r="V158" s="126"/>
      <c r="W158" s="126"/>
      <c r="X158" s="126"/>
      <c r="Y158" s="126"/>
      <c r="Z158" s="126"/>
      <c r="AA158" s="126"/>
      <c r="AB158" s="126"/>
      <c r="AC158" s="126"/>
      <c r="AD158" s="126"/>
      <c r="AE158" s="127"/>
      <c r="AF158" s="125"/>
      <c r="AG158" s="126"/>
      <c r="AH158" s="127"/>
      <c r="AI158" s="26"/>
      <c r="AJ158" s="61"/>
    </row>
    <row r="159" spans="2:36" ht="12.75" x14ac:dyDescent="0.2">
      <c r="B159" s="61"/>
      <c r="C159" s="25"/>
      <c r="D159" s="122"/>
      <c r="E159" s="124"/>
      <c r="F159" s="122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/>
      <c r="S159" s="124"/>
      <c r="T159" s="122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  <c r="AE159" s="124"/>
      <c r="AF159" s="122"/>
      <c r="AG159" s="123"/>
      <c r="AH159" s="124"/>
      <c r="AI159" s="26"/>
      <c r="AJ159" s="61"/>
    </row>
    <row r="160" spans="2:36" ht="12.75" x14ac:dyDescent="0.2">
      <c r="B160" s="61"/>
      <c r="C160" s="25"/>
      <c r="D160" s="125"/>
      <c r="E160" s="127"/>
      <c r="F160" s="125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7"/>
      <c r="T160" s="125"/>
      <c r="U160" s="126"/>
      <c r="V160" s="126"/>
      <c r="W160" s="126"/>
      <c r="X160" s="126"/>
      <c r="Y160" s="126"/>
      <c r="Z160" s="126"/>
      <c r="AA160" s="126"/>
      <c r="AB160" s="126"/>
      <c r="AC160" s="126"/>
      <c r="AD160" s="126"/>
      <c r="AE160" s="127"/>
      <c r="AF160" s="125"/>
      <c r="AG160" s="126"/>
      <c r="AH160" s="127"/>
      <c r="AI160" s="26"/>
      <c r="AJ160" s="61"/>
    </row>
    <row r="161" spans="2:36" ht="12.75" x14ac:dyDescent="0.2">
      <c r="B161" s="61"/>
      <c r="C161" s="25"/>
      <c r="D161" s="122"/>
      <c r="E161" s="124"/>
      <c r="F161" s="122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4"/>
      <c r="T161" s="122"/>
      <c r="U161" s="123"/>
      <c r="V161" s="123"/>
      <c r="W161" s="123"/>
      <c r="X161" s="123"/>
      <c r="Y161" s="123"/>
      <c r="Z161" s="123"/>
      <c r="AA161" s="123"/>
      <c r="AB161" s="123"/>
      <c r="AC161" s="123"/>
      <c r="AD161" s="123"/>
      <c r="AE161" s="124"/>
      <c r="AF161" s="122"/>
      <c r="AG161" s="123"/>
      <c r="AH161" s="124"/>
      <c r="AI161" s="26"/>
      <c r="AJ161" s="61"/>
    </row>
    <row r="162" spans="2:36" ht="12.75" x14ac:dyDescent="0.2">
      <c r="B162" s="61"/>
      <c r="C162" s="25"/>
      <c r="D162" s="125"/>
      <c r="E162" s="127"/>
      <c r="F162" s="125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7"/>
      <c r="T162" s="125"/>
      <c r="U162" s="126"/>
      <c r="V162" s="126"/>
      <c r="W162" s="126"/>
      <c r="X162" s="126"/>
      <c r="Y162" s="126"/>
      <c r="Z162" s="126"/>
      <c r="AA162" s="126"/>
      <c r="AB162" s="126"/>
      <c r="AC162" s="126"/>
      <c r="AD162" s="126"/>
      <c r="AE162" s="127"/>
      <c r="AF162" s="125"/>
      <c r="AG162" s="126"/>
      <c r="AH162" s="127"/>
      <c r="AI162" s="26"/>
      <c r="AJ162" s="61"/>
    </row>
    <row r="163" spans="2:36" ht="12.75" x14ac:dyDescent="0.2">
      <c r="B163" s="61"/>
      <c r="C163" s="60"/>
      <c r="D163" s="49"/>
      <c r="E163" s="49"/>
      <c r="F163" s="49"/>
      <c r="G163" s="49"/>
      <c r="H163" s="81"/>
      <c r="I163" s="81"/>
      <c r="J163" s="81"/>
      <c r="K163" s="81"/>
      <c r="L163" s="81"/>
      <c r="M163" s="81"/>
      <c r="N163" s="81"/>
      <c r="O163" s="36"/>
      <c r="P163" s="49"/>
      <c r="Q163" s="49"/>
      <c r="R163" s="49"/>
      <c r="S163" s="49"/>
      <c r="T163" s="36"/>
      <c r="U163" s="36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39"/>
      <c r="AJ163" s="61"/>
    </row>
    <row r="164" spans="2:36" ht="12.75" x14ac:dyDescent="0.2">
      <c r="B164" s="61"/>
      <c r="C164" s="52"/>
      <c r="D164" s="52"/>
      <c r="E164" s="52"/>
      <c r="F164" s="52"/>
      <c r="G164" s="52"/>
      <c r="H164" s="83"/>
      <c r="I164" s="83"/>
      <c r="J164" s="83"/>
      <c r="K164" s="83"/>
      <c r="L164" s="83"/>
      <c r="M164" s="83"/>
      <c r="N164" s="83"/>
      <c r="O164" s="51"/>
      <c r="P164" s="52"/>
      <c r="Q164" s="52"/>
      <c r="R164" s="52"/>
      <c r="S164" s="52"/>
      <c r="T164" s="51"/>
      <c r="U164" s="51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61"/>
    </row>
    <row r="165" spans="2:36" ht="12.75" x14ac:dyDescent="0.2">
      <c r="B165" s="61"/>
      <c r="C165" s="20" t="s">
        <v>19</v>
      </c>
      <c r="D165" s="21" t="s">
        <v>108</v>
      </c>
      <c r="E165" s="21"/>
      <c r="F165" s="22"/>
      <c r="G165" s="22"/>
      <c r="H165" s="23"/>
      <c r="I165" s="23"/>
      <c r="J165" s="23"/>
      <c r="K165" s="23"/>
      <c r="L165" s="23"/>
      <c r="M165" s="23"/>
      <c r="N165" s="23"/>
      <c r="O165" s="21"/>
      <c r="P165" s="21"/>
      <c r="Q165" s="21"/>
      <c r="R165" s="21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4"/>
      <c r="AJ165" s="61"/>
    </row>
    <row r="166" spans="2:36" ht="3" customHeight="1" x14ac:dyDescent="0.2">
      <c r="B166" s="61"/>
      <c r="C166" s="25"/>
      <c r="D166" s="177"/>
      <c r="E166" s="177"/>
      <c r="F166" s="177"/>
      <c r="G166" s="177"/>
      <c r="H166" s="84"/>
      <c r="I166" s="84"/>
      <c r="J166" s="84"/>
      <c r="K166" s="84"/>
      <c r="L166" s="84"/>
      <c r="M166" s="84"/>
      <c r="N166" s="84"/>
      <c r="O166" s="177"/>
      <c r="P166" s="177"/>
      <c r="Q166" s="177"/>
      <c r="R166" s="177"/>
      <c r="S166" s="177"/>
      <c r="T166" s="177"/>
      <c r="U166" s="177"/>
      <c r="V166" s="177"/>
      <c r="W166" s="177"/>
      <c r="X166" s="177"/>
      <c r="Y166" s="177"/>
      <c r="Z166" s="177"/>
      <c r="AA166" s="177"/>
      <c r="AB166" s="177"/>
      <c r="AC166" s="177"/>
      <c r="AD166" s="177"/>
      <c r="AE166" s="177"/>
      <c r="AF166" s="177"/>
      <c r="AG166" s="177"/>
      <c r="AH166" s="177"/>
      <c r="AI166" s="26"/>
      <c r="AJ166" s="61"/>
    </row>
    <row r="167" spans="2:36" ht="12.75" x14ac:dyDescent="0.2">
      <c r="B167" s="61"/>
      <c r="C167" s="25"/>
      <c r="D167" s="185" t="s">
        <v>95</v>
      </c>
      <c r="E167" s="186"/>
      <c r="F167" s="186"/>
      <c r="G167" s="187"/>
      <c r="H167" s="85"/>
      <c r="I167" s="85"/>
      <c r="J167" s="85"/>
      <c r="K167" s="85"/>
      <c r="L167" s="85"/>
      <c r="M167" s="85"/>
      <c r="N167" s="85"/>
      <c r="O167" s="188" t="s">
        <v>69</v>
      </c>
      <c r="P167" s="188"/>
      <c r="Q167" s="188"/>
      <c r="R167" s="189" t="s">
        <v>70</v>
      </c>
      <c r="S167" s="189"/>
      <c r="T167" s="189"/>
      <c r="U167" s="188" t="s">
        <v>71</v>
      </c>
      <c r="V167" s="188"/>
      <c r="W167" s="188"/>
      <c r="X167" s="18"/>
      <c r="Y167" s="117" t="s">
        <v>72</v>
      </c>
      <c r="Z167" s="86"/>
      <c r="AA167" s="86"/>
      <c r="AB167" s="86"/>
      <c r="AC167" s="86"/>
      <c r="AD167" s="86"/>
      <c r="AE167" s="86"/>
      <c r="AF167" s="86"/>
      <c r="AG167" s="86"/>
      <c r="AH167" s="87"/>
      <c r="AI167" s="26"/>
      <c r="AJ167" s="61"/>
    </row>
    <row r="168" spans="2:36" ht="12.75" x14ac:dyDescent="0.2">
      <c r="B168" s="61"/>
      <c r="C168" s="25"/>
      <c r="D168" s="190" t="s">
        <v>73</v>
      </c>
      <c r="E168" s="191"/>
      <c r="F168" s="191"/>
      <c r="G168" s="192"/>
      <c r="H168" s="88"/>
      <c r="I168" s="88"/>
      <c r="J168" s="88"/>
      <c r="K168" s="88"/>
      <c r="L168" s="88"/>
      <c r="M168" s="88"/>
      <c r="N168" s="88"/>
      <c r="O168" s="193"/>
      <c r="P168" s="193"/>
      <c r="Q168" s="193"/>
      <c r="R168" s="194"/>
      <c r="S168" s="194"/>
      <c r="T168" s="194"/>
      <c r="U168" s="193"/>
      <c r="V168" s="193"/>
      <c r="W168" s="193"/>
      <c r="X168" s="18"/>
      <c r="Y168" s="195"/>
      <c r="Z168" s="196"/>
      <c r="AA168" s="196"/>
      <c r="AB168" s="196"/>
      <c r="AC168" s="196"/>
      <c r="AD168" s="196"/>
      <c r="AE168" s="196"/>
      <c r="AF168" s="196"/>
      <c r="AG168" s="196"/>
      <c r="AH168" s="197"/>
      <c r="AI168" s="26"/>
      <c r="AJ168" s="61"/>
    </row>
    <row r="169" spans="2:36" ht="12.75" x14ac:dyDescent="0.2">
      <c r="B169" s="61"/>
      <c r="C169" s="25"/>
      <c r="D169" s="190" t="s">
        <v>74</v>
      </c>
      <c r="E169" s="191"/>
      <c r="F169" s="191"/>
      <c r="G169" s="192"/>
      <c r="H169" s="88"/>
      <c r="I169" s="88"/>
      <c r="J169" s="88"/>
      <c r="K169" s="88"/>
      <c r="L169" s="88"/>
      <c r="M169" s="88"/>
      <c r="N169" s="88"/>
      <c r="O169" s="193"/>
      <c r="P169" s="193"/>
      <c r="Q169" s="193"/>
      <c r="R169" s="194"/>
      <c r="S169" s="194"/>
      <c r="T169" s="194"/>
      <c r="U169" s="193"/>
      <c r="V169" s="193"/>
      <c r="W169" s="193"/>
      <c r="X169" s="18"/>
      <c r="Y169" s="145"/>
      <c r="Z169" s="146"/>
      <c r="AA169" s="146"/>
      <c r="AB169" s="146"/>
      <c r="AC169" s="146"/>
      <c r="AD169" s="146"/>
      <c r="AE169" s="146"/>
      <c r="AF169" s="146"/>
      <c r="AG169" s="146"/>
      <c r="AH169" s="147"/>
      <c r="AI169" s="26"/>
      <c r="AJ169" s="61"/>
    </row>
    <row r="170" spans="2:36" ht="12.75" x14ac:dyDescent="0.2">
      <c r="B170" s="61"/>
      <c r="C170" s="25"/>
      <c r="D170" s="190" t="s">
        <v>75</v>
      </c>
      <c r="E170" s="191"/>
      <c r="F170" s="191"/>
      <c r="G170" s="192"/>
      <c r="H170" s="88"/>
      <c r="I170" s="88"/>
      <c r="J170" s="88"/>
      <c r="K170" s="88"/>
      <c r="L170" s="88"/>
      <c r="M170" s="88"/>
      <c r="N170" s="88"/>
      <c r="O170" s="193"/>
      <c r="P170" s="193"/>
      <c r="Q170" s="193"/>
      <c r="R170" s="194"/>
      <c r="S170" s="194"/>
      <c r="T170" s="194"/>
      <c r="U170" s="193"/>
      <c r="V170" s="193"/>
      <c r="W170" s="193"/>
      <c r="X170" s="18"/>
      <c r="Y170" s="145"/>
      <c r="Z170" s="146"/>
      <c r="AA170" s="146"/>
      <c r="AB170" s="146"/>
      <c r="AC170" s="146"/>
      <c r="AD170" s="146"/>
      <c r="AE170" s="146"/>
      <c r="AF170" s="146"/>
      <c r="AG170" s="146"/>
      <c r="AH170" s="147"/>
      <c r="AI170" s="26"/>
      <c r="AJ170" s="61"/>
    </row>
    <row r="171" spans="2:36" ht="12.75" x14ac:dyDescent="0.2">
      <c r="B171" s="61"/>
      <c r="C171" s="25"/>
      <c r="D171" s="190" t="s">
        <v>76</v>
      </c>
      <c r="E171" s="191"/>
      <c r="F171" s="191"/>
      <c r="G171" s="192"/>
      <c r="H171" s="88"/>
      <c r="I171" s="88"/>
      <c r="J171" s="88"/>
      <c r="K171" s="88"/>
      <c r="L171" s="88"/>
      <c r="M171" s="88"/>
      <c r="N171" s="88"/>
      <c r="O171" s="193"/>
      <c r="P171" s="193"/>
      <c r="Q171" s="193"/>
      <c r="R171" s="194"/>
      <c r="S171" s="194"/>
      <c r="T171" s="194"/>
      <c r="U171" s="193"/>
      <c r="V171" s="193"/>
      <c r="W171" s="193"/>
      <c r="X171" s="18"/>
      <c r="Y171" s="145"/>
      <c r="Z171" s="146"/>
      <c r="AA171" s="146"/>
      <c r="AB171" s="146"/>
      <c r="AC171" s="146"/>
      <c r="AD171" s="146"/>
      <c r="AE171" s="146"/>
      <c r="AF171" s="146"/>
      <c r="AG171" s="146"/>
      <c r="AH171" s="147"/>
      <c r="AI171" s="26"/>
      <c r="AJ171" s="61"/>
    </row>
    <row r="172" spans="2:36" ht="12.75" x14ac:dyDescent="0.2">
      <c r="B172" s="61"/>
      <c r="C172" s="60"/>
      <c r="D172" s="89"/>
      <c r="E172" s="89"/>
      <c r="F172" s="89"/>
      <c r="G172" s="89"/>
      <c r="H172" s="90"/>
      <c r="I172" s="90"/>
      <c r="J172" s="90"/>
      <c r="K172" s="90"/>
      <c r="L172" s="90"/>
      <c r="M172" s="90"/>
      <c r="N172" s="90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  <c r="AI172" s="39"/>
      <c r="AJ172" s="61"/>
    </row>
    <row r="173" spans="2:36" ht="12.75" x14ac:dyDescent="0.2">
      <c r="B173" s="61"/>
      <c r="C173" s="52"/>
      <c r="D173" s="52"/>
      <c r="E173" s="52"/>
      <c r="F173" s="52"/>
      <c r="G173" s="52"/>
      <c r="H173" s="83"/>
      <c r="I173" s="83"/>
      <c r="J173" s="83"/>
      <c r="K173" s="83"/>
      <c r="L173" s="83"/>
      <c r="M173" s="83"/>
      <c r="N173" s="83"/>
      <c r="O173" s="51"/>
      <c r="P173" s="52"/>
      <c r="Q173" s="52"/>
      <c r="R173" s="52"/>
      <c r="S173" s="52"/>
      <c r="T173" s="51"/>
      <c r="U173" s="51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61"/>
    </row>
    <row r="174" spans="2:36" ht="12.75" x14ac:dyDescent="0.2">
      <c r="B174" s="61"/>
      <c r="C174" s="20" t="s">
        <v>20</v>
      </c>
      <c r="D174" s="21" t="s">
        <v>77</v>
      </c>
      <c r="E174" s="21"/>
      <c r="F174" s="22"/>
      <c r="G174" s="22"/>
      <c r="H174" s="23"/>
      <c r="I174" s="23"/>
      <c r="J174" s="23"/>
      <c r="K174" s="23"/>
      <c r="L174" s="23"/>
      <c r="M174" s="23"/>
      <c r="N174" s="23"/>
      <c r="O174" s="21"/>
      <c r="P174" s="21"/>
      <c r="Q174" s="21"/>
      <c r="R174" s="21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4"/>
      <c r="AJ174" s="61"/>
    </row>
    <row r="175" spans="2:36" ht="3" customHeight="1" x14ac:dyDescent="0.2">
      <c r="B175" s="61"/>
      <c r="C175" s="25"/>
      <c r="D175" s="18"/>
      <c r="E175" s="18"/>
      <c r="F175" s="18"/>
      <c r="G175" s="18"/>
      <c r="O175" s="27"/>
      <c r="P175" s="18"/>
      <c r="Q175" s="18"/>
      <c r="R175" s="18"/>
      <c r="S175" s="18"/>
      <c r="T175" s="27"/>
      <c r="U175" s="27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26"/>
      <c r="AJ175" s="61"/>
    </row>
    <row r="176" spans="2:36" ht="12.75" x14ac:dyDescent="0.2">
      <c r="B176" s="61"/>
      <c r="C176" s="25"/>
      <c r="D176" s="188" t="s">
        <v>78</v>
      </c>
      <c r="E176" s="188"/>
      <c r="F176" s="188"/>
      <c r="G176" s="188"/>
      <c r="H176" s="55"/>
      <c r="I176" s="55"/>
      <c r="J176" s="55"/>
      <c r="K176" s="55"/>
      <c r="L176" s="55"/>
      <c r="M176" s="55"/>
      <c r="N176" s="55"/>
      <c r="O176" s="198" t="s">
        <v>79</v>
      </c>
      <c r="P176" s="198"/>
      <c r="Q176" s="198"/>
      <c r="R176" s="198" t="s">
        <v>80</v>
      </c>
      <c r="S176" s="198"/>
      <c r="T176" s="198"/>
      <c r="U176" s="198" t="s">
        <v>5</v>
      </c>
      <c r="V176" s="198"/>
      <c r="W176" s="198"/>
      <c r="X176" s="18"/>
      <c r="Y176" s="91" t="s">
        <v>81</v>
      </c>
      <c r="Z176" s="92"/>
      <c r="AA176" s="92"/>
      <c r="AB176" s="92"/>
      <c r="AC176" s="92"/>
      <c r="AD176" s="92"/>
      <c r="AE176" s="92"/>
      <c r="AF176" s="92"/>
      <c r="AG176" s="92"/>
      <c r="AH176" s="93"/>
      <c r="AI176" s="26"/>
      <c r="AJ176" s="61"/>
    </row>
    <row r="177" spans="2:36" ht="12.75" x14ac:dyDescent="0.2">
      <c r="B177" s="61"/>
      <c r="C177" s="25"/>
      <c r="D177" s="190" t="s">
        <v>12</v>
      </c>
      <c r="E177" s="191"/>
      <c r="F177" s="191"/>
      <c r="G177" s="192"/>
      <c r="H177" s="88"/>
      <c r="I177" s="88"/>
      <c r="J177" s="88"/>
      <c r="K177" s="88"/>
      <c r="L177" s="88"/>
      <c r="M177" s="88"/>
      <c r="N177" s="88"/>
      <c r="O177" s="193"/>
      <c r="P177" s="193"/>
      <c r="Q177" s="193"/>
      <c r="R177" s="193"/>
      <c r="S177" s="193"/>
      <c r="T177" s="193"/>
      <c r="U177" s="193"/>
      <c r="V177" s="193"/>
      <c r="W177" s="193"/>
      <c r="X177" s="18"/>
      <c r="Y177" s="145"/>
      <c r="Z177" s="146"/>
      <c r="AA177" s="146"/>
      <c r="AB177" s="146"/>
      <c r="AC177" s="146"/>
      <c r="AD177" s="146"/>
      <c r="AE177" s="146"/>
      <c r="AF177" s="146"/>
      <c r="AG177" s="146"/>
      <c r="AH177" s="147"/>
      <c r="AI177" s="26"/>
      <c r="AJ177" s="61"/>
    </row>
    <row r="178" spans="2:36" ht="12.75" x14ac:dyDescent="0.2">
      <c r="B178" s="61"/>
      <c r="C178" s="25"/>
      <c r="D178" s="190" t="s">
        <v>10</v>
      </c>
      <c r="E178" s="191"/>
      <c r="F178" s="191"/>
      <c r="G178" s="192"/>
      <c r="H178" s="88"/>
      <c r="I178" s="88"/>
      <c r="J178" s="88"/>
      <c r="K178" s="88"/>
      <c r="L178" s="88"/>
      <c r="M178" s="88"/>
      <c r="N178" s="88"/>
      <c r="O178" s="193"/>
      <c r="P178" s="193"/>
      <c r="Q178" s="193"/>
      <c r="R178" s="193"/>
      <c r="S178" s="193"/>
      <c r="T178" s="193"/>
      <c r="U178" s="193"/>
      <c r="V178" s="193"/>
      <c r="W178" s="193"/>
      <c r="X178" s="18"/>
      <c r="Y178" s="145"/>
      <c r="Z178" s="146"/>
      <c r="AA178" s="146"/>
      <c r="AB178" s="146"/>
      <c r="AC178" s="146"/>
      <c r="AD178" s="146"/>
      <c r="AE178" s="146"/>
      <c r="AF178" s="146"/>
      <c r="AG178" s="146"/>
      <c r="AH178" s="147"/>
      <c r="AI178" s="26"/>
      <c r="AJ178" s="61"/>
    </row>
    <row r="179" spans="2:36" ht="12.75" x14ac:dyDescent="0.2">
      <c r="B179" s="61"/>
      <c r="C179" s="25"/>
      <c r="D179" s="190" t="s">
        <v>11</v>
      </c>
      <c r="E179" s="191"/>
      <c r="F179" s="191"/>
      <c r="G179" s="192"/>
      <c r="H179" s="88"/>
      <c r="I179" s="88"/>
      <c r="J179" s="88"/>
      <c r="K179" s="88"/>
      <c r="L179" s="88"/>
      <c r="M179" s="88"/>
      <c r="N179" s="88"/>
      <c r="O179" s="193"/>
      <c r="P179" s="193"/>
      <c r="Q179" s="193"/>
      <c r="R179" s="193"/>
      <c r="S179" s="193"/>
      <c r="T179" s="193"/>
      <c r="U179" s="193"/>
      <c r="V179" s="193"/>
      <c r="W179" s="193"/>
      <c r="X179" s="18"/>
      <c r="Y179" s="145"/>
      <c r="Z179" s="146"/>
      <c r="AA179" s="146"/>
      <c r="AB179" s="146"/>
      <c r="AC179" s="146"/>
      <c r="AD179" s="146"/>
      <c r="AE179" s="146"/>
      <c r="AF179" s="146"/>
      <c r="AG179" s="146"/>
      <c r="AH179" s="147"/>
      <c r="AI179" s="26"/>
      <c r="AJ179" s="61"/>
    </row>
    <row r="180" spans="2:36" ht="12.75" x14ac:dyDescent="0.2">
      <c r="B180" s="61"/>
      <c r="C180" s="60"/>
      <c r="D180" s="94"/>
      <c r="E180" s="94"/>
      <c r="F180" s="94"/>
      <c r="G180" s="94"/>
      <c r="H180" s="95"/>
      <c r="I180" s="95"/>
      <c r="J180" s="95"/>
      <c r="K180" s="95"/>
      <c r="L180" s="95"/>
      <c r="M180" s="95"/>
      <c r="N180" s="95"/>
      <c r="O180" s="36"/>
      <c r="P180" s="49"/>
      <c r="Q180" s="49"/>
      <c r="R180" s="49"/>
      <c r="S180" s="49"/>
      <c r="T180" s="36"/>
      <c r="U180" s="36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39"/>
      <c r="AJ180" s="61"/>
    </row>
    <row r="181" spans="2:36" ht="12.75" x14ac:dyDescent="0.2">
      <c r="B181" s="61"/>
      <c r="C181" s="52"/>
      <c r="D181" s="52"/>
      <c r="E181" s="52"/>
      <c r="F181" s="52"/>
      <c r="G181" s="52"/>
      <c r="H181" s="83"/>
      <c r="I181" s="83"/>
      <c r="J181" s="83"/>
      <c r="K181" s="83"/>
      <c r="L181" s="83"/>
      <c r="M181" s="83"/>
      <c r="N181" s="83"/>
      <c r="O181" s="51"/>
      <c r="P181" s="52"/>
      <c r="Q181" s="52"/>
      <c r="R181" s="52"/>
      <c r="S181" s="52"/>
      <c r="T181" s="51"/>
      <c r="U181" s="51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61"/>
    </row>
    <row r="182" spans="2:36" ht="12.75" x14ac:dyDescent="0.2">
      <c r="B182" s="61"/>
      <c r="C182" s="20" t="s">
        <v>21</v>
      </c>
      <c r="D182" s="21" t="s">
        <v>6</v>
      </c>
      <c r="E182" s="21"/>
      <c r="F182" s="22"/>
      <c r="G182" s="22"/>
      <c r="H182" s="23"/>
      <c r="I182" s="23"/>
      <c r="J182" s="23"/>
      <c r="K182" s="23"/>
      <c r="L182" s="23"/>
      <c r="M182" s="23"/>
      <c r="N182" s="23"/>
      <c r="O182" s="21"/>
      <c r="P182" s="21"/>
      <c r="Q182" s="21"/>
      <c r="R182" s="21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4"/>
      <c r="AJ182" s="61"/>
    </row>
    <row r="183" spans="2:36" ht="12.75" x14ac:dyDescent="0.2">
      <c r="B183" s="61"/>
      <c r="C183" s="25"/>
      <c r="D183" s="18"/>
      <c r="E183" s="18"/>
      <c r="F183" s="18"/>
      <c r="G183" s="18"/>
      <c r="O183" s="27"/>
      <c r="P183" s="18"/>
      <c r="Q183" s="18"/>
      <c r="R183" s="18"/>
      <c r="S183" s="18"/>
      <c r="T183" s="27"/>
      <c r="U183" s="27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26"/>
      <c r="AJ183" s="61"/>
    </row>
    <row r="184" spans="2:36" ht="12.75" x14ac:dyDescent="0.2">
      <c r="B184" s="61"/>
      <c r="C184" s="25"/>
      <c r="D184" s="199" t="s">
        <v>52</v>
      </c>
      <c r="E184" s="199"/>
      <c r="F184" s="199" t="s">
        <v>53</v>
      </c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  <c r="T184" s="199" t="s">
        <v>67</v>
      </c>
      <c r="U184" s="199"/>
      <c r="V184" s="199"/>
      <c r="W184" s="199"/>
      <c r="X184" s="199"/>
      <c r="Y184" s="199"/>
      <c r="Z184" s="199"/>
      <c r="AA184" s="199"/>
      <c r="AB184" s="199"/>
      <c r="AC184" s="199"/>
      <c r="AD184" s="199"/>
      <c r="AE184" s="199"/>
      <c r="AF184" s="201" t="s">
        <v>68</v>
      </c>
      <c r="AG184" s="201"/>
      <c r="AH184" s="201"/>
      <c r="AI184" s="26"/>
      <c r="AJ184" s="61"/>
    </row>
    <row r="185" spans="2:36" x14ac:dyDescent="0.2">
      <c r="B185" s="69"/>
      <c r="C185" s="25"/>
      <c r="D185" s="200"/>
      <c r="E185" s="200"/>
      <c r="F185" s="200"/>
      <c r="G185" s="200"/>
      <c r="H185" s="200"/>
      <c r="I185" s="200"/>
      <c r="J185" s="200"/>
      <c r="K185" s="200"/>
      <c r="L185" s="200"/>
      <c r="M185" s="200"/>
      <c r="N185" s="200"/>
      <c r="O185" s="200"/>
      <c r="P185" s="200"/>
      <c r="Q185" s="200"/>
      <c r="R185" s="200"/>
      <c r="S185" s="200"/>
      <c r="T185" s="200"/>
      <c r="U185" s="200"/>
      <c r="V185" s="200"/>
      <c r="W185" s="200"/>
      <c r="X185" s="200"/>
      <c r="Y185" s="200"/>
      <c r="Z185" s="200"/>
      <c r="AA185" s="200"/>
      <c r="AB185" s="200"/>
      <c r="AC185" s="200"/>
      <c r="AD185" s="200"/>
      <c r="AE185" s="200"/>
      <c r="AF185" s="202"/>
      <c r="AG185" s="202"/>
      <c r="AH185" s="202"/>
      <c r="AI185" s="26"/>
      <c r="AJ185" s="69"/>
    </row>
    <row r="186" spans="2:36" x14ac:dyDescent="0.2">
      <c r="B186" s="69"/>
      <c r="C186" s="25"/>
      <c r="D186" s="122"/>
      <c r="E186" s="124"/>
      <c r="F186" s="122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4"/>
      <c r="T186" s="122"/>
      <c r="U186" s="123"/>
      <c r="V186" s="123"/>
      <c r="W186" s="123"/>
      <c r="X186" s="123"/>
      <c r="Y186" s="123"/>
      <c r="Z186" s="123"/>
      <c r="AA186" s="123"/>
      <c r="AB186" s="123"/>
      <c r="AC186" s="123"/>
      <c r="AD186" s="123"/>
      <c r="AE186" s="124"/>
      <c r="AF186" s="122"/>
      <c r="AG186" s="123"/>
      <c r="AH186" s="124"/>
      <c r="AI186" s="26"/>
      <c r="AJ186" s="69"/>
    </row>
    <row r="187" spans="2:36" x14ac:dyDescent="0.2">
      <c r="B187" s="69"/>
      <c r="C187" s="25"/>
      <c r="D187" s="125"/>
      <c r="E187" s="127"/>
      <c r="F187" s="125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7"/>
      <c r="T187" s="125"/>
      <c r="U187" s="126"/>
      <c r="V187" s="126"/>
      <c r="W187" s="126"/>
      <c r="X187" s="126"/>
      <c r="Y187" s="126"/>
      <c r="Z187" s="126"/>
      <c r="AA187" s="126"/>
      <c r="AB187" s="126"/>
      <c r="AC187" s="126"/>
      <c r="AD187" s="126"/>
      <c r="AE187" s="127"/>
      <c r="AF187" s="125"/>
      <c r="AG187" s="126"/>
      <c r="AH187" s="127"/>
      <c r="AI187" s="26"/>
      <c r="AJ187" s="69"/>
    </row>
    <row r="188" spans="2:36" x14ac:dyDescent="0.2">
      <c r="B188" s="69"/>
      <c r="C188" s="25"/>
      <c r="D188" s="122"/>
      <c r="E188" s="124"/>
      <c r="F188" s="122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4"/>
      <c r="T188" s="122"/>
      <c r="U188" s="123"/>
      <c r="V188" s="123"/>
      <c r="W188" s="123"/>
      <c r="X188" s="123"/>
      <c r="Y188" s="123"/>
      <c r="Z188" s="123"/>
      <c r="AA188" s="123"/>
      <c r="AB188" s="123"/>
      <c r="AC188" s="123"/>
      <c r="AD188" s="123"/>
      <c r="AE188" s="124"/>
      <c r="AF188" s="122"/>
      <c r="AG188" s="123"/>
      <c r="AH188" s="124"/>
      <c r="AI188" s="26"/>
      <c r="AJ188" s="69"/>
    </row>
    <row r="189" spans="2:36" x14ac:dyDescent="0.2">
      <c r="B189" s="69"/>
      <c r="C189" s="25"/>
      <c r="D189" s="125"/>
      <c r="E189" s="127"/>
      <c r="F189" s="125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6"/>
      <c r="R189" s="126"/>
      <c r="S189" s="127"/>
      <c r="T189" s="125"/>
      <c r="U189" s="126"/>
      <c r="V189" s="126"/>
      <c r="W189" s="126"/>
      <c r="X189" s="126"/>
      <c r="Y189" s="126"/>
      <c r="Z189" s="126"/>
      <c r="AA189" s="126"/>
      <c r="AB189" s="126"/>
      <c r="AC189" s="126"/>
      <c r="AD189" s="126"/>
      <c r="AE189" s="127"/>
      <c r="AF189" s="125"/>
      <c r="AG189" s="126"/>
      <c r="AH189" s="127"/>
      <c r="AI189" s="26"/>
      <c r="AJ189" s="69"/>
    </row>
    <row r="190" spans="2:36" x14ac:dyDescent="0.2">
      <c r="B190" s="69"/>
      <c r="C190" s="25"/>
      <c r="D190" s="122"/>
      <c r="E190" s="124"/>
      <c r="F190" s="122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4"/>
      <c r="T190" s="122"/>
      <c r="U190" s="123"/>
      <c r="V190" s="123"/>
      <c r="W190" s="123"/>
      <c r="X190" s="123"/>
      <c r="Y190" s="123"/>
      <c r="Z190" s="123"/>
      <c r="AA190" s="123"/>
      <c r="AB190" s="123"/>
      <c r="AC190" s="123"/>
      <c r="AD190" s="123"/>
      <c r="AE190" s="124"/>
      <c r="AF190" s="122"/>
      <c r="AG190" s="123"/>
      <c r="AH190" s="124"/>
      <c r="AI190" s="26"/>
      <c r="AJ190" s="69"/>
    </row>
    <row r="191" spans="2:36" x14ac:dyDescent="0.2">
      <c r="B191" s="69"/>
      <c r="C191" s="25"/>
      <c r="D191" s="125"/>
      <c r="E191" s="127"/>
      <c r="F191" s="125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7"/>
      <c r="T191" s="125"/>
      <c r="U191" s="126"/>
      <c r="V191" s="126"/>
      <c r="W191" s="126"/>
      <c r="X191" s="126"/>
      <c r="Y191" s="126"/>
      <c r="Z191" s="126"/>
      <c r="AA191" s="126"/>
      <c r="AB191" s="126"/>
      <c r="AC191" s="126"/>
      <c r="AD191" s="126"/>
      <c r="AE191" s="127"/>
      <c r="AF191" s="125"/>
      <c r="AG191" s="126"/>
      <c r="AH191" s="127"/>
      <c r="AI191" s="26"/>
      <c r="AJ191" s="69"/>
    </row>
    <row r="192" spans="2:36" x14ac:dyDescent="0.2">
      <c r="B192" s="69"/>
      <c r="C192" s="25"/>
      <c r="D192" s="122"/>
      <c r="E192" s="124"/>
      <c r="F192" s="122"/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3"/>
      <c r="S192" s="124"/>
      <c r="T192" s="122"/>
      <c r="U192" s="123"/>
      <c r="V192" s="123"/>
      <c r="W192" s="123"/>
      <c r="X192" s="123"/>
      <c r="Y192" s="123"/>
      <c r="Z192" s="123"/>
      <c r="AA192" s="123"/>
      <c r="AB192" s="123"/>
      <c r="AC192" s="123"/>
      <c r="AD192" s="123"/>
      <c r="AE192" s="124"/>
      <c r="AF192" s="122"/>
      <c r="AG192" s="123"/>
      <c r="AH192" s="124"/>
      <c r="AI192" s="26"/>
      <c r="AJ192" s="69"/>
    </row>
    <row r="193" spans="2:36" x14ac:dyDescent="0.2">
      <c r="B193" s="69"/>
      <c r="C193" s="25"/>
      <c r="D193" s="125"/>
      <c r="E193" s="127"/>
      <c r="F193" s="125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7"/>
      <c r="T193" s="125"/>
      <c r="U193" s="126"/>
      <c r="V193" s="126"/>
      <c r="W193" s="126"/>
      <c r="X193" s="126"/>
      <c r="Y193" s="126"/>
      <c r="Z193" s="126"/>
      <c r="AA193" s="126"/>
      <c r="AB193" s="126"/>
      <c r="AC193" s="126"/>
      <c r="AD193" s="126"/>
      <c r="AE193" s="127"/>
      <c r="AF193" s="125"/>
      <c r="AG193" s="126"/>
      <c r="AH193" s="127"/>
      <c r="AI193" s="26"/>
      <c r="AJ193" s="69"/>
    </row>
    <row r="194" spans="2:36" x14ac:dyDescent="0.2">
      <c r="B194" s="69"/>
      <c r="C194" s="25"/>
      <c r="D194" s="122"/>
      <c r="E194" s="124"/>
      <c r="F194" s="122"/>
      <c r="G194" s="123"/>
      <c r="H194" s="123"/>
      <c r="I194" s="123"/>
      <c r="J194" s="123"/>
      <c r="K194" s="123"/>
      <c r="L194" s="123"/>
      <c r="M194" s="123"/>
      <c r="N194" s="123"/>
      <c r="O194" s="123"/>
      <c r="P194" s="123"/>
      <c r="Q194" s="123"/>
      <c r="R194" s="123"/>
      <c r="S194" s="124"/>
      <c r="T194" s="122"/>
      <c r="U194" s="123"/>
      <c r="V194" s="123"/>
      <c r="W194" s="123"/>
      <c r="X194" s="123"/>
      <c r="Y194" s="123"/>
      <c r="Z194" s="123"/>
      <c r="AA194" s="123"/>
      <c r="AB194" s="123"/>
      <c r="AC194" s="123"/>
      <c r="AD194" s="123"/>
      <c r="AE194" s="124"/>
      <c r="AF194" s="122"/>
      <c r="AG194" s="123"/>
      <c r="AH194" s="124"/>
      <c r="AI194" s="26"/>
      <c r="AJ194" s="69"/>
    </row>
    <row r="195" spans="2:36" x14ac:dyDescent="0.2">
      <c r="B195" s="69"/>
      <c r="C195" s="25"/>
      <c r="D195" s="125"/>
      <c r="E195" s="127"/>
      <c r="F195" s="125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6"/>
      <c r="R195" s="126"/>
      <c r="S195" s="127"/>
      <c r="T195" s="125"/>
      <c r="U195" s="126"/>
      <c r="V195" s="126"/>
      <c r="W195" s="126"/>
      <c r="X195" s="126"/>
      <c r="Y195" s="126"/>
      <c r="Z195" s="126"/>
      <c r="AA195" s="126"/>
      <c r="AB195" s="126"/>
      <c r="AC195" s="126"/>
      <c r="AD195" s="126"/>
      <c r="AE195" s="127"/>
      <c r="AF195" s="125"/>
      <c r="AG195" s="126"/>
      <c r="AH195" s="127"/>
      <c r="AI195" s="26"/>
      <c r="AJ195" s="69"/>
    </row>
    <row r="196" spans="2:36" x14ac:dyDescent="0.2">
      <c r="B196" s="69"/>
      <c r="C196" s="25"/>
      <c r="D196" s="122"/>
      <c r="E196" s="124"/>
      <c r="F196" s="122"/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/>
      <c r="R196" s="123"/>
      <c r="S196" s="124"/>
      <c r="T196" s="122"/>
      <c r="U196" s="123"/>
      <c r="V196" s="123"/>
      <c r="W196" s="123"/>
      <c r="X196" s="123"/>
      <c r="Y196" s="123"/>
      <c r="Z196" s="123"/>
      <c r="AA196" s="123"/>
      <c r="AB196" s="123"/>
      <c r="AC196" s="123"/>
      <c r="AD196" s="123"/>
      <c r="AE196" s="124"/>
      <c r="AF196" s="122"/>
      <c r="AG196" s="123"/>
      <c r="AH196" s="124"/>
      <c r="AI196" s="26"/>
      <c r="AJ196" s="69"/>
    </row>
    <row r="197" spans="2:36" x14ac:dyDescent="0.2">
      <c r="B197" s="69"/>
      <c r="C197" s="25"/>
      <c r="D197" s="125"/>
      <c r="E197" s="127"/>
      <c r="F197" s="125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7"/>
      <c r="T197" s="125"/>
      <c r="U197" s="126"/>
      <c r="V197" s="126"/>
      <c r="W197" s="126"/>
      <c r="X197" s="126"/>
      <c r="Y197" s="126"/>
      <c r="Z197" s="126"/>
      <c r="AA197" s="126"/>
      <c r="AB197" s="126"/>
      <c r="AC197" s="126"/>
      <c r="AD197" s="126"/>
      <c r="AE197" s="127"/>
      <c r="AF197" s="125"/>
      <c r="AG197" s="126"/>
      <c r="AH197" s="127"/>
      <c r="AI197" s="26"/>
      <c r="AJ197" s="69"/>
    </row>
    <row r="198" spans="2:36" ht="12.75" x14ac:dyDescent="0.2">
      <c r="B198" s="61"/>
      <c r="C198" s="25"/>
      <c r="D198" s="122"/>
      <c r="E198" s="124"/>
      <c r="F198" s="122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4"/>
      <c r="T198" s="122"/>
      <c r="U198" s="123"/>
      <c r="V198" s="123"/>
      <c r="W198" s="123"/>
      <c r="X198" s="123"/>
      <c r="Y198" s="123"/>
      <c r="Z198" s="123"/>
      <c r="AA198" s="123"/>
      <c r="AB198" s="123"/>
      <c r="AC198" s="123"/>
      <c r="AD198" s="123"/>
      <c r="AE198" s="124"/>
      <c r="AF198" s="122"/>
      <c r="AG198" s="123"/>
      <c r="AH198" s="124"/>
      <c r="AI198" s="26"/>
      <c r="AJ198" s="61"/>
    </row>
    <row r="199" spans="2:36" ht="12.75" x14ac:dyDescent="0.2">
      <c r="B199" s="61"/>
      <c r="C199" s="25"/>
      <c r="D199" s="125"/>
      <c r="E199" s="127"/>
      <c r="F199" s="125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7"/>
      <c r="T199" s="125"/>
      <c r="U199" s="126"/>
      <c r="V199" s="126"/>
      <c r="W199" s="126"/>
      <c r="X199" s="126"/>
      <c r="Y199" s="126"/>
      <c r="Z199" s="126"/>
      <c r="AA199" s="126"/>
      <c r="AB199" s="126"/>
      <c r="AC199" s="126"/>
      <c r="AD199" s="126"/>
      <c r="AE199" s="127"/>
      <c r="AF199" s="125"/>
      <c r="AG199" s="126"/>
      <c r="AH199" s="127"/>
      <c r="AI199" s="26"/>
      <c r="AJ199" s="61"/>
    </row>
    <row r="200" spans="2:36" x14ac:dyDescent="0.2">
      <c r="B200" s="77"/>
      <c r="C200" s="25"/>
      <c r="D200" s="122"/>
      <c r="E200" s="124"/>
      <c r="F200" s="122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4"/>
      <c r="T200" s="122"/>
      <c r="U200" s="123"/>
      <c r="V200" s="123"/>
      <c r="W200" s="123"/>
      <c r="X200" s="123"/>
      <c r="Y200" s="123"/>
      <c r="Z200" s="123"/>
      <c r="AA200" s="123"/>
      <c r="AB200" s="123"/>
      <c r="AC200" s="123"/>
      <c r="AD200" s="123"/>
      <c r="AE200" s="124"/>
      <c r="AF200" s="122"/>
      <c r="AG200" s="123"/>
      <c r="AH200" s="124"/>
      <c r="AI200" s="26"/>
      <c r="AJ200" s="77"/>
    </row>
    <row r="201" spans="2:36" ht="12.75" x14ac:dyDescent="0.2">
      <c r="B201" s="61"/>
      <c r="C201" s="25"/>
      <c r="D201" s="125"/>
      <c r="E201" s="127"/>
      <c r="F201" s="125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7"/>
      <c r="T201" s="125"/>
      <c r="U201" s="126"/>
      <c r="V201" s="126"/>
      <c r="W201" s="126"/>
      <c r="X201" s="126"/>
      <c r="Y201" s="126"/>
      <c r="Z201" s="126"/>
      <c r="AA201" s="126"/>
      <c r="AB201" s="126"/>
      <c r="AC201" s="126"/>
      <c r="AD201" s="126"/>
      <c r="AE201" s="127"/>
      <c r="AF201" s="125"/>
      <c r="AG201" s="126"/>
      <c r="AH201" s="127"/>
      <c r="AI201" s="26"/>
      <c r="AJ201" s="61"/>
    </row>
    <row r="202" spans="2:36" ht="12.75" x14ac:dyDescent="0.2">
      <c r="B202" s="61"/>
      <c r="C202" s="60"/>
      <c r="D202" s="49"/>
      <c r="E202" s="49"/>
      <c r="F202" s="49"/>
      <c r="G202" s="49"/>
      <c r="H202" s="81"/>
      <c r="I202" s="81"/>
      <c r="J202" s="81"/>
      <c r="K202" s="81"/>
      <c r="L202" s="81"/>
      <c r="M202" s="81"/>
      <c r="N202" s="81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39"/>
      <c r="AJ202" s="61"/>
    </row>
    <row r="203" spans="2:36" ht="12.75" x14ac:dyDescent="0.2">
      <c r="B203" s="61"/>
      <c r="C203" s="18"/>
      <c r="D203" s="18"/>
      <c r="E203" s="18"/>
      <c r="F203" s="18"/>
      <c r="G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61"/>
    </row>
    <row r="204" spans="2:36" ht="12.75" x14ac:dyDescent="0.2">
      <c r="B204" s="61"/>
      <c r="C204" s="62"/>
      <c r="D204" s="62"/>
      <c r="E204" s="62"/>
      <c r="F204" s="62"/>
      <c r="G204" s="62"/>
      <c r="H204" s="63"/>
      <c r="I204" s="63"/>
      <c r="J204" s="63"/>
      <c r="K204" s="63"/>
      <c r="L204" s="63"/>
      <c r="M204" s="63"/>
      <c r="N204" s="63"/>
      <c r="O204" s="64"/>
      <c r="P204" s="65"/>
      <c r="Q204" s="65"/>
      <c r="R204" s="65"/>
      <c r="S204" s="65"/>
      <c r="T204" s="66"/>
      <c r="U204" s="66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  <c r="AI204" s="61"/>
      <c r="AJ204" s="61"/>
    </row>
    <row r="205" spans="2:36" ht="12" x14ac:dyDescent="0.2">
      <c r="B205" s="67"/>
      <c r="C205" s="20" t="s">
        <v>22</v>
      </c>
      <c r="D205" s="21" t="s">
        <v>82</v>
      </c>
      <c r="E205" s="21"/>
      <c r="F205" s="22"/>
      <c r="G205" s="22"/>
      <c r="H205" s="23"/>
      <c r="I205" s="23"/>
      <c r="J205" s="23"/>
      <c r="K205" s="23"/>
      <c r="L205" s="23"/>
      <c r="M205" s="23"/>
      <c r="N205" s="23"/>
      <c r="O205" s="21"/>
      <c r="P205" s="21"/>
      <c r="Q205" s="21"/>
      <c r="R205" s="21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4"/>
      <c r="AJ205" s="67"/>
    </row>
    <row r="206" spans="2:36" x14ac:dyDescent="0.2">
      <c r="B206" s="68"/>
      <c r="C206" s="25"/>
      <c r="D206" s="54" t="s">
        <v>31</v>
      </c>
      <c r="E206" s="27"/>
      <c r="F206" s="18"/>
      <c r="G206" s="18"/>
      <c r="O206" s="18"/>
      <c r="P206" s="18"/>
      <c r="Q206" s="27"/>
      <c r="R206" s="27"/>
      <c r="S206" s="27"/>
      <c r="T206" s="27"/>
      <c r="U206" s="27"/>
      <c r="V206" s="18"/>
      <c r="W206" s="27"/>
      <c r="X206" s="27"/>
      <c r="Y206" s="27"/>
      <c r="Z206" s="27"/>
      <c r="AA206" s="18"/>
      <c r="AB206" s="18"/>
      <c r="AC206" s="27"/>
      <c r="AD206" s="27"/>
      <c r="AE206" s="27"/>
      <c r="AF206" s="27"/>
      <c r="AG206" s="18"/>
      <c r="AH206" s="18"/>
      <c r="AI206" s="26"/>
      <c r="AJ206" s="68"/>
    </row>
    <row r="207" spans="2:36" ht="12.75" x14ac:dyDescent="0.2">
      <c r="B207" s="61"/>
      <c r="C207" s="25"/>
      <c r="D207" s="18"/>
      <c r="E207" s="18"/>
      <c r="F207" s="18"/>
      <c r="G207" s="18"/>
      <c r="O207" s="27"/>
      <c r="P207" s="18"/>
      <c r="Q207" s="18"/>
      <c r="R207" s="18"/>
      <c r="S207" s="18"/>
      <c r="T207" s="27"/>
      <c r="U207" s="27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26"/>
      <c r="AJ207" s="61"/>
    </row>
    <row r="208" spans="2:36" x14ac:dyDescent="0.2">
      <c r="B208" s="69"/>
      <c r="C208" s="25"/>
      <c r="D208" s="203" t="s">
        <v>83</v>
      </c>
      <c r="E208" s="204"/>
      <c r="F208" s="204"/>
      <c r="G208" s="204"/>
      <c r="H208" s="204"/>
      <c r="I208" s="204"/>
      <c r="J208" s="204"/>
      <c r="K208" s="204"/>
      <c r="L208" s="204"/>
      <c r="M208" s="204"/>
      <c r="N208" s="204"/>
      <c r="O208" s="204"/>
      <c r="P208" s="204"/>
      <c r="Q208" s="204"/>
      <c r="R208" s="204"/>
      <c r="S208" s="205"/>
      <c r="T208" s="203" t="s">
        <v>53</v>
      </c>
      <c r="U208" s="204"/>
      <c r="V208" s="204"/>
      <c r="W208" s="204"/>
      <c r="X208" s="204"/>
      <c r="Y208" s="204"/>
      <c r="Z208" s="205"/>
      <c r="AA208" s="179" t="s">
        <v>107</v>
      </c>
      <c r="AB208" s="183"/>
      <c r="AC208" s="183"/>
      <c r="AD208" s="183"/>
      <c r="AE208" s="180"/>
      <c r="AF208" s="179" t="s">
        <v>84</v>
      </c>
      <c r="AG208" s="183"/>
      <c r="AH208" s="180"/>
      <c r="AI208" s="26"/>
      <c r="AJ208" s="69"/>
    </row>
    <row r="209" spans="2:36" x14ac:dyDescent="0.2">
      <c r="B209" s="69"/>
      <c r="C209" s="25"/>
      <c r="D209" s="206"/>
      <c r="E209" s="207"/>
      <c r="F209" s="207"/>
      <c r="G209" s="207"/>
      <c r="H209" s="207"/>
      <c r="I209" s="207"/>
      <c r="J209" s="207"/>
      <c r="K209" s="207"/>
      <c r="L209" s="207"/>
      <c r="M209" s="207"/>
      <c r="N209" s="207"/>
      <c r="O209" s="207"/>
      <c r="P209" s="207"/>
      <c r="Q209" s="207"/>
      <c r="R209" s="207"/>
      <c r="S209" s="208"/>
      <c r="T209" s="206"/>
      <c r="U209" s="207"/>
      <c r="V209" s="207"/>
      <c r="W209" s="207"/>
      <c r="X209" s="207"/>
      <c r="Y209" s="207"/>
      <c r="Z209" s="208"/>
      <c r="AA209" s="181"/>
      <c r="AB209" s="184"/>
      <c r="AC209" s="184"/>
      <c r="AD209" s="184"/>
      <c r="AE209" s="182"/>
      <c r="AF209" s="181"/>
      <c r="AG209" s="184"/>
      <c r="AH209" s="182"/>
      <c r="AI209" s="26"/>
      <c r="AJ209" s="69"/>
    </row>
    <row r="210" spans="2:36" x14ac:dyDescent="0.2">
      <c r="B210" s="69"/>
      <c r="C210" s="25"/>
      <c r="D210" s="209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211"/>
      <c r="T210" s="209"/>
      <c r="U210" s="210"/>
      <c r="V210" s="210"/>
      <c r="W210" s="210"/>
      <c r="X210" s="210"/>
      <c r="Y210" s="210"/>
      <c r="Z210" s="211"/>
      <c r="AA210" s="209"/>
      <c r="AB210" s="210"/>
      <c r="AC210" s="210"/>
      <c r="AD210" s="210"/>
      <c r="AE210" s="211"/>
      <c r="AF210" s="209"/>
      <c r="AG210" s="210"/>
      <c r="AH210" s="211"/>
      <c r="AI210" s="26"/>
      <c r="AJ210" s="69"/>
    </row>
    <row r="211" spans="2:36" ht="12.75" x14ac:dyDescent="0.2">
      <c r="B211" s="61"/>
      <c r="C211" s="25"/>
      <c r="D211" s="212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  <c r="R211" s="213"/>
      <c r="S211" s="214"/>
      <c r="T211" s="212"/>
      <c r="U211" s="213"/>
      <c r="V211" s="213"/>
      <c r="W211" s="213"/>
      <c r="X211" s="213"/>
      <c r="Y211" s="213"/>
      <c r="Z211" s="214"/>
      <c r="AA211" s="212"/>
      <c r="AB211" s="213"/>
      <c r="AC211" s="213"/>
      <c r="AD211" s="213"/>
      <c r="AE211" s="214"/>
      <c r="AF211" s="212"/>
      <c r="AG211" s="213"/>
      <c r="AH211" s="214"/>
      <c r="AI211" s="26"/>
      <c r="AJ211" s="61"/>
    </row>
    <row r="212" spans="2:36" ht="12.75" x14ac:dyDescent="0.2">
      <c r="B212" s="61"/>
      <c r="C212" s="25"/>
      <c r="D212" s="209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1"/>
      <c r="T212" s="209"/>
      <c r="U212" s="210"/>
      <c r="V212" s="210"/>
      <c r="W212" s="210"/>
      <c r="X212" s="210"/>
      <c r="Y212" s="210"/>
      <c r="Z212" s="211"/>
      <c r="AA212" s="209"/>
      <c r="AB212" s="210"/>
      <c r="AC212" s="210"/>
      <c r="AD212" s="210"/>
      <c r="AE212" s="211"/>
      <c r="AF212" s="209"/>
      <c r="AG212" s="210"/>
      <c r="AH212" s="211"/>
      <c r="AI212" s="26"/>
      <c r="AJ212" s="61"/>
    </row>
    <row r="213" spans="2:36" ht="12.75" x14ac:dyDescent="0.2">
      <c r="B213" s="61"/>
      <c r="C213" s="25"/>
      <c r="D213" s="212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  <c r="R213" s="213"/>
      <c r="S213" s="214"/>
      <c r="T213" s="212"/>
      <c r="U213" s="213"/>
      <c r="V213" s="213"/>
      <c r="W213" s="213"/>
      <c r="X213" s="213"/>
      <c r="Y213" s="213"/>
      <c r="Z213" s="214"/>
      <c r="AA213" s="212"/>
      <c r="AB213" s="213"/>
      <c r="AC213" s="213"/>
      <c r="AD213" s="213"/>
      <c r="AE213" s="214"/>
      <c r="AF213" s="212"/>
      <c r="AG213" s="213"/>
      <c r="AH213" s="214"/>
      <c r="AI213" s="26"/>
      <c r="AJ213" s="61"/>
    </row>
    <row r="214" spans="2:36" ht="12.75" x14ac:dyDescent="0.2">
      <c r="B214" s="61"/>
      <c r="C214" s="25"/>
      <c r="D214" s="209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1"/>
      <c r="T214" s="209"/>
      <c r="U214" s="210"/>
      <c r="V214" s="210"/>
      <c r="W214" s="210"/>
      <c r="X214" s="210"/>
      <c r="Y214" s="210"/>
      <c r="Z214" s="211"/>
      <c r="AA214" s="209"/>
      <c r="AB214" s="210"/>
      <c r="AC214" s="210"/>
      <c r="AD214" s="210"/>
      <c r="AE214" s="211"/>
      <c r="AF214" s="209"/>
      <c r="AG214" s="210"/>
      <c r="AH214" s="211"/>
      <c r="AI214" s="26"/>
      <c r="AJ214" s="61"/>
    </row>
    <row r="215" spans="2:36" ht="12.75" x14ac:dyDescent="0.2">
      <c r="B215" s="61"/>
      <c r="C215" s="25"/>
      <c r="D215" s="212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  <c r="R215" s="213"/>
      <c r="S215" s="214"/>
      <c r="T215" s="212"/>
      <c r="U215" s="213"/>
      <c r="V215" s="213"/>
      <c r="W215" s="213"/>
      <c r="X215" s="213"/>
      <c r="Y215" s="213"/>
      <c r="Z215" s="214"/>
      <c r="AA215" s="212"/>
      <c r="AB215" s="213"/>
      <c r="AC215" s="213"/>
      <c r="AD215" s="213"/>
      <c r="AE215" s="214"/>
      <c r="AF215" s="212"/>
      <c r="AG215" s="213"/>
      <c r="AH215" s="214"/>
      <c r="AI215" s="26"/>
      <c r="AJ215" s="61"/>
    </row>
    <row r="216" spans="2:36" ht="12.75" x14ac:dyDescent="0.2">
      <c r="B216" s="61"/>
      <c r="C216" s="60"/>
      <c r="D216" s="49"/>
      <c r="E216" s="49"/>
      <c r="F216" s="49"/>
      <c r="G216" s="49"/>
      <c r="H216" s="81"/>
      <c r="I216" s="81"/>
      <c r="J216" s="81"/>
      <c r="K216" s="81"/>
      <c r="L216" s="81"/>
      <c r="M216" s="81"/>
      <c r="N216" s="81"/>
      <c r="O216" s="36"/>
      <c r="P216" s="49"/>
      <c r="Q216" s="49"/>
      <c r="R216" s="49"/>
      <c r="S216" s="49"/>
      <c r="T216" s="36"/>
      <c r="U216" s="36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39"/>
      <c r="AJ216" s="61"/>
    </row>
    <row r="217" spans="2:36" ht="12.75" x14ac:dyDescent="0.2">
      <c r="B217" s="61"/>
      <c r="C217" s="52"/>
      <c r="D217" s="52"/>
      <c r="E217" s="52"/>
      <c r="F217" s="52"/>
      <c r="G217" s="52"/>
      <c r="H217" s="83"/>
      <c r="I217" s="83"/>
      <c r="J217" s="83"/>
      <c r="K217" s="83"/>
      <c r="L217" s="83"/>
      <c r="M217" s="83"/>
      <c r="N217" s="83"/>
      <c r="O217" s="51"/>
      <c r="P217" s="52"/>
      <c r="Q217" s="52"/>
      <c r="R217" s="52"/>
      <c r="S217" s="52"/>
      <c r="T217" s="51"/>
      <c r="U217" s="51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61"/>
    </row>
    <row r="218" spans="2:36" ht="12.75" x14ac:dyDescent="0.2">
      <c r="B218" s="61"/>
      <c r="C218" s="20" t="s">
        <v>23</v>
      </c>
      <c r="D218" s="21" t="s">
        <v>104</v>
      </c>
      <c r="E218" s="21"/>
      <c r="F218" s="22"/>
      <c r="G218" s="22"/>
      <c r="H218" s="23"/>
      <c r="I218" s="23"/>
      <c r="J218" s="23"/>
      <c r="K218" s="23"/>
      <c r="L218" s="23"/>
      <c r="M218" s="23"/>
      <c r="N218" s="23"/>
      <c r="O218" s="21"/>
      <c r="P218" s="21"/>
      <c r="Q218" s="21"/>
      <c r="R218" s="21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4"/>
      <c r="AJ218" s="61"/>
    </row>
    <row r="219" spans="2:36" ht="12.75" x14ac:dyDescent="0.2">
      <c r="B219" s="61"/>
      <c r="C219" s="25"/>
      <c r="D219" s="177"/>
      <c r="E219" s="177"/>
      <c r="F219" s="177"/>
      <c r="G219" s="177"/>
      <c r="H219" s="84"/>
      <c r="I219" s="84"/>
      <c r="J219" s="84"/>
      <c r="K219" s="84"/>
      <c r="L219" s="84"/>
      <c r="M219" s="84"/>
      <c r="N219" s="84"/>
      <c r="O219" s="177"/>
      <c r="P219" s="177"/>
      <c r="Q219" s="177"/>
      <c r="R219" s="177"/>
      <c r="S219" s="177"/>
      <c r="T219" s="177"/>
      <c r="U219" s="177"/>
      <c r="V219" s="177"/>
      <c r="W219" s="177"/>
      <c r="X219" s="177"/>
      <c r="Y219" s="177"/>
      <c r="Z219" s="177"/>
      <c r="AA219" s="177"/>
      <c r="AB219" s="177"/>
      <c r="AC219" s="177"/>
      <c r="AD219" s="177"/>
      <c r="AE219" s="177"/>
      <c r="AF219" s="177"/>
      <c r="AG219" s="177"/>
      <c r="AH219" s="177"/>
      <c r="AI219" s="26"/>
      <c r="AJ219" s="61"/>
    </row>
    <row r="220" spans="2:36" ht="12.75" x14ac:dyDescent="0.2">
      <c r="B220" s="61"/>
      <c r="C220" s="25"/>
      <c r="D220" s="215"/>
      <c r="E220" s="216"/>
      <c r="F220" s="196"/>
      <c r="G220" s="196"/>
      <c r="H220" s="196"/>
      <c r="I220" s="196"/>
      <c r="J220" s="196"/>
      <c r="K220" s="196"/>
      <c r="L220" s="196"/>
      <c r="M220" s="196"/>
      <c r="N220" s="196"/>
      <c r="O220" s="196"/>
      <c r="P220" s="196"/>
      <c r="Q220" s="196"/>
      <c r="R220" s="196"/>
      <c r="S220" s="196"/>
      <c r="T220" s="196"/>
      <c r="U220" s="196"/>
      <c r="V220" s="196"/>
      <c r="W220" s="196"/>
      <c r="X220" s="18"/>
      <c r="Y220" s="217" t="s">
        <v>85</v>
      </c>
      <c r="Z220" s="217"/>
      <c r="AA220" s="217"/>
      <c r="AB220" s="196"/>
      <c r="AC220" s="196"/>
      <c r="AD220" s="196"/>
      <c r="AE220" s="196"/>
      <c r="AF220" s="18"/>
      <c r="AG220" s="18"/>
      <c r="AH220" s="18"/>
      <c r="AI220" s="26"/>
      <c r="AJ220" s="61"/>
    </row>
    <row r="221" spans="2:36" ht="12.75" x14ac:dyDescent="0.2">
      <c r="B221" s="61"/>
      <c r="C221" s="60"/>
      <c r="D221" s="89"/>
      <c r="E221" s="89"/>
      <c r="F221" s="89"/>
      <c r="G221" s="89"/>
      <c r="H221" s="90"/>
      <c r="I221" s="90"/>
      <c r="J221" s="90"/>
      <c r="K221" s="90"/>
      <c r="L221" s="90"/>
      <c r="M221" s="90"/>
      <c r="N221" s="90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  <c r="AE221" s="89"/>
      <c r="AF221" s="89"/>
      <c r="AG221" s="89"/>
      <c r="AH221" s="89"/>
      <c r="AI221" s="39"/>
      <c r="AJ221" s="61"/>
    </row>
    <row r="222" spans="2:36" ht="12.75" x14ac:dyDescent="0.2">
      <c r="B222" s="61"/>
      <c r="C222" s="52"/>
      <c r="D222" s="52"/>
      <c r="E222" s="52"/>
      <c r="F222" s="52"/>
      <c r="G222" s="52"/>
      <c r="H222" s="83"/>
      <c r="I222" s="83"/>
      <c r="J222" s="83"/>
      <c r="K222" s="83"/>
      <c r="L222" s="83"/>
      <c r="M222" s="83"/>
      <c r="N222" s="83"/>
      <c r="O222" s="51"/>
      <c r="P222" s="52"/>
      <c r="Q222" s="52"/>
      <c r="R222" s="52"/>
      <c r="S222" s="52"/>
      <c r="T222" s="51"/>
      <c r="U222" s="51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61"/>
    </row>
    <row r="223" spans="2:36" ht="12.75" x14ac:dyDescent="0.2">
      <c r="B223" s="61"/>
      <c r="C223" s="20" t="s">
        <v>25</v>
      </c>
      <c r="D223" s="21" t="s">
        <v>7</v>
      </c>
      <c r="E223" s="21"/>
      <c r="F223" s="22"/>
      <c r="G223" s="22"/>
      <c r="H223" s="23"/>
      <c r="I223" s="23"/>
      <c r="J223" s="23"/>
      <c r="K223" s="23"/>
      <c r="L223" s="23"/>
      <c r="M223" s="23"/>
      <c r="N223" s="23"/>
      <c r="O223" s="21"/>
      <c r="P223" s="21"/>
      <c r="Q223" s="21"/>
      <c r="R223" s="21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4"/>
      <c r="AJ223" s="61"/>
    </row>
    <row r="224" spans="2:36" ht="12.75" x14ac:dyDescent="0.2">
      <c r="B224" s="61"/>
      <c r="C224" s="25"/>
      <c r="D224" s="177"/>
      <c r="E224" s="177"/>
      <c r="F224" s="177"/>
      <c r="G224" s="177"/>
      <c r="H224" s="84"/>
      <c r="I224" s="84"/>
      <c r="J224" s="84"/>
      <c r="K224" s="84"/>
      <c r="L224" s="84"/>
      <c r="M224" s="84"/>
      <c r="N224" s="84"/>
      <c r="O224" s="177"/>
      <c r="P224" s="177"/>
      <c r="Q224" s="177"/>
      <c r="R224" s="177"/>
      <c r="S224" s="177"/>
      <c r="T224" s="177"/>
      <c r="U224" s="177"/>
      <c r="V224" s="177"/>
      <c r="W224" s="177"/>
      <c r="X224" s="177"/>
      <c r="Y224" s="177"/>
      <c r="Z224" s="177"/>
      <c r="AA224" s="177"/>
      <c r="AB224" s="177"/>
      <c r="AC224" s="177"/>
      <c r="AD224" s="177"/>
      <c r="AE224" s="177"/>
      <c r="AF224" s="177"/>
      <c r="AG224" s="177"/>
      <c r="AH224" s="177"/>
      <c r="AI224" s="26"/>
      <c r="AJ224" s="61"/>
    </row>
    <row r="225" spans="2:36" ht="12.75" x14ac:dyDescent="0.2">
      <c r="B225" s="61"/>
      <c r="C225" s="25"/>
      <c r="D225" s="3" t="s">
        <v>86</v>
      </c>
      <c r="E225" s="218"/>
      <c r="F225" s="219"/>
      <c r="G225" s="219"/>
      <c r="H225" s="219"/>
      <c r="I225" s="219"/>
      <c r="J225" s="219"/>
      <c r="K225" s="219"/>
      <c r="L225" s="219"/>
      <c r="M225" s="219"/>
      <c r="N225" s="219"/>
      <c r="O225" s="220"/>
      <c r="P225" s="80"/>
      <c r="Q225" s="80"/>
      <c r="R225" s="96"/>
      <c r="S225" s="96"/>
      <c r="T225" s="96"/>
      <c r="U225" s="3"/>
      <c r="V225" s="3"/>
      <c r="W225" s="3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26"/>
      <c r="AJ225" s="61"/>
    </row>
    <row r="226" spans="2:36" ht="12.75" x14ac:dyDescent="0.2">
      <c r="B226" s="61"/>
      <c r="C226" s="60"/>
      <c r="D226" s="89"/>
      <c r="E226" s="89"/>
      <c r="F226" s="89"/>
      <c r="G226" s="89"/>
      <c r="H226" s="90"/>
      <c r="I226" s="90"/>
      <c r="J226" s="90"/>
      <c r="K226" s="90"/>
      <c r="L226" s="90"/>
      <c r="M226" s="90"/>
      <c r="N226" s="90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  <c r="AA226" s="89"/>
      <c r="AB226" s="89"/>
      <c r="AC226" s="89"/>
      <c r="AD226" s="89"/>
      <c r="AE226" s="89"/>
      <c r="AF226" s="89"/>
      <c r="AG226" s="89"/>
      <c r="AH226" s="89"/>
      <c r="AI226" s="39"/>
      <c r="AJ226" s="61"/>
    </row>
    <row r="227" spans="2:36" ht="12.75" x14ac:dyDescent="0.2">
      <c r="B227" s="61"/>
      <c r="C227" s="49"/>
      <c r="D227" s="89"/>
      <c r="E227" s="89"/>
      <c r="F227" s="89"/>
      <c r="G227" s="89"/>
      <c r="H227" s="90"/>
      <c r="I227" s="90"/>
      <c r="J227" s="90"/>
      <c r="K227" s="90"/>
      <c r="L227" s="90"/>
      <c r="M227" s="90"/>
      <c r="N227" s="90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89"/>
      <c r="AB227" s="89"/>
      <c r="AC227" s="89"/>
      <c r="AD227" s="89"/>
      <c r="AE227" s="89"/>
      <c r="AF227" s="89"/>
      <c r="AG227" s="89"/>
      <c r="AH227" s="89"/>
      <c r="AI227" s="49"/>
      <c r="AJ227" s="61"/>
    </row>
    <row r="228" spans="2:36" ht="12.75" customHeight="1" x14ac:dyDescent="0.2">
      <c r="B228" s="61"/>
      <c r="C228" s="20" t="s">
        <v>26</v>
      </c>
      <c r="D228" s="21" t="s">
        <v>32</v>
      </c>
      <c r="E228" s="21"/>
      <c r="F228" s="22"/>
      <c r="G228" s="22"/>
      <c r="H228" s="23"/>
      <c r="I228" s="23"/>
      <c r="J228" s="23"/>
      <c r="K228" s="23"/>
      <c r="L228" s="23"/>
      <c r="M228" s="23"/>
      <c r="N228" s="23"/>
      <c r="O228" s="21"/>
      <c r="P228" s="21"/>
      <c r="Q228" s="21"/>
      <c r="R228" s="21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4"/>
      <c r="AJ228" s="61"/>
    </row>
    <row r="229" spans="2:36" ht="12.75" customHeight="1" x14ac:dyDescent="0.2">
      <c r="B229" s="61"/>
      <c r="C229" s="25"/>
      <c r="D229" s="3"/>
      <c r="E229" s="3"/>
      <c r="F229" s="3"/>
      <c r="G229" s="3"/>
      <c r="H229" s="84"/>
      <c r="I229" s="84"/>
      <c r="J229" s="84"/>
      <c r="K229" s="84"/>
      <c r="L229" s="84"/>
      <c r="M229" s="84"/>
      <c r="N229" s="84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 t="s">
        <v>35</v>
      </c>
      <c r="AD229" s="3"/>
      <c r="AE229" s="3" t="s">
        <v>13</v>
      </c>
      <c r="AF229" s="3"/>
      <c r="AG229" s="3"/>
      <c r="AH229" s="3"/>
      <c r="AI229" s="26"/>
      <c r="AJ229" s="61"/>
    </row>
    <row r="230" spans="2:36" ht="12.75" x14ac:dyDescent="0.2">
      <c r="B230" s="61"/>
      <c r="C230" s="25"/>
      <c r="D230" s="3" t="s">
        <v>33</v>
      </c>
      <c r="E230" s="221" t="s">
        <v>106</v>
      </c>
      <c r="F230" s="222"/>
      <c r="G230" s="222"/>
      <c r="H230" s="222"/>
      <c r="I230" s="222"/>
      <c r="J230" s="222"/>
      <c r="K230" s="222"/>
      <c r="L230" s="222"/>
      <c r="M230" s="222"/>
      <c r="N230" s="222"/>
      <c r="O230" s="222"/>
      <c r="P230" s="222"/>
      <c r="Q230" s="222"/>
      <c r="R230" s="222"/>
      <c r="S230" s="222"/>
      <c r="T230" s="222"/>
      <c r="U230" s="222"/>
      <c r="V230" s="222"/>
      <c r="W230" s="222"/>
      <c r="X230" s="222"/>
      <c r="Y230" s="222"/>
      <c r="Z230" s="222"/>
      <c r="AA230" s="3"/>
      <c r="AB230" s="3"/>
      <c r="AC230" s="3"/>
      <c r="AD230" s="3"/>
      <c r="AE230" s="3"/>
      <c r="AF230" s="3"/>
      <c r="AG230" s="3"/>
      <c r="AH230" s="3"/>
      <c r="AI230" s="26"/>
      <c r="AJ230" s="61"/>
    </row>
    <row r="231" spans="2:36" ht="12.75" customHeight="1" x14ac:dyDescent="0.2">
      <c r="B231" s="61"/>
      <c r="C231" s="25"/>
      <c r="D231" s="3"/>
      <c r="E231" s="222"/>
      <c r="F231" s="222"/>
      <c r="G231" s="222"/>
      <c r="H231" s="222"/>
      <c r="I231" s="222"/>
      <c r="J231" s="222"/>
      <c r="K231" s="222"/>
      <c r="L231" s="222"/>
      <c r="M231" s="222"/>
      <c r="N231" s="222"/>
      <c r="O231" s="222"/>
      <c r="P231" s="222"/>
      <c r="Q231" s="222"/>
      <c r="R231" s="222"/>
      <c r="S231" s="222"/>
      <c r="T231" s="222"/>
      <c r="U231" s="222"/>
      <c r="V231" s="222"/>
      <c r="W231" s="222"/>
      <c r="X231" s="222"/>
      <c r="Y231" s="222"/>
      <c r="Z231" s="222"/>
      <c r="AA231" s="3"/>
      <c r="AB231" s="3"/>
      <c r="AC231" s="1"/>
      <c r="AD231" s="3"/>
      <c r="AE231" s="1"/>
      <c r="AF231" s="3"/>
      <c r="AG231" s="3"/>
      <c r="AH231" s="3"/>
      <c r="AI231" s="26"/>
      <c r="AJ231" s="61"/>
    </row>
    <row r="232" spans="2:36" ht="12.75" customHeight="1" x14ac:dyDescent="0.2">
      <c r="B232" s="61"/>
      <c r="C232" s="25"/>
      <c r="D232" s="3"/>
      <c r="E232" s="223"/>
      <c r="F232" s="223"/>
      <c r="G232" s="223"/>
      <c r="H232" s="223"/>
      <c r="I232" s="223"/>
      <c r="J232" s="223"/>
      <c r="K232" s="223"/>
      <c r="L232" s="223"/>
      <c r="M232" s="223"/>
      <c r="N232" s="223"/>
      <c r="O232" s="223"/>
      <c r="P232" s="223"/>
      <c r="Q232" s="223"/>
      <c r="R232" s="223"/>
      <c r="S232" s="223"/>
      <c r="T232" s="223"/>
      <c r="U232" s="223"/>
      <c r="V232" s="223"/>
      <c r="W232" s="223"/>
      <c r="X232" s="223"/>
      <c r="Y232" s="223"/>
      <c r="Z232" s="223"/>
      <c r="AA232" s="98"/>
      <c r="AB232" s="98"/>
      <c r="AC232" s="98"/>
      <c r="AD232" s="98"/>
      <c r="AE232" s="98"/>
      <c r="AF232" s="98"/>
      <c r="AG232" s="98"/>
      <c r="AH232" s="98"/>
      <c r="AI232" s="26"/>
      <c r="AJ232" s="61"/>
    </row>
    <row r="233" spans="2:36" ht="12.75" customHeight="1" x14ac:dyDescent="0.2">
      <c r="B233" s="61"/>
      <c r="C233" s="25"/>
      <c r="D233" s="3" t="s">
        <v>34</v>
      </c>
      <c r="E233" s="234" t="s">
        <v>96</v>
      </c>
      <c r="F233" s="235"/>
      <c r="G233" s="235"/>
      <c r="H233" s="235"/>
      <c r="I233" s="235"/>
      <c r="J233" s="235"/>
      <c r="K233" s="235"/>
      <c r="L233" s="235"/>
      <c r="M233" s="235"/>
      <c r="N233" s="235"/>
      <c r="O233" s="235"/>
      <c r="P233" s="235"/>
      <c r="Q233" s="235"/>
      <c r="R233" s="235"/>
      <c r="S233" s="235"/>
      <c r="T233" s="235"/>
      <c r="U233" s="235"/>
      <c r="V233" s="235"/>
      <c r="W233" s="235"/>
      <c r="X233" s="235"/>
      <c r="Y233" s="235"/>
      <c r="Z233" s="235"/>
      <c r="AA233" s="3"/>
      <c r="AB233" s="3"/>
      <c r="AC233" s="3"/>
      <c r="AD233" s="3"/>
      <c r="AE233" s="3"/>
      <c r="AF233" s="3"/>
      <c r="AG233" s="3"/>
      <c r="AH233" s="3"/>
      <c r="AI233" s="26"/>
      <c r="AJ233" s="61"/>
    </row>
    <row r="234" spans="2:36" ht="12.75" customHeight="1" x14ac:dyDescent="0.2">
      <c r="B234" s="61"/>
      <c r="C234" s="25"/>
      <c r="D234" s="3"/>
      <c r="E234" s="222"/>
      <c r="F234" s="222"/>
      <c r="G234" s="222"/>
      <c r="H234" s="222"/>
      <c r="I234" s="222"/>
      <c r="J234" s="222"/>
      <c r="K234" s="222"/>
      <c r="L234" s="222"/>
      <c r="M234" s="222"/>
      <c r="N234" s="222"/>
      <c r="O234" s="222"/>
      <c r="P234" s="222"/>
      <c r="Q234" s="222"/>
      <c r="R234" s="222"/>
      <c r="S234" s="222"/>
      <c r="T234" s="222"/>
      <c r="U234" s="222"/>
      <c r="V234" s="222"/>
      <c r="W234" s="222"/>
      <c r="X234" s="222"/>
      <c r="Y234" s="222"/>
      <c r="Z234" s="222"/>
      <c r="AA234" s="3"/>
      <c r="AB234" s="3"/>
      <c r="AC234" s="1"/>
      <c r="AD234" s="3"/>
      <c r="AE234" s="1"/>
      <c r="AF234" s="3"/>
      <c r="AG234" s="3"/>
      <c r="AH234" s="3"/>
      <c r="AI234" s="26"/>
      <c r="AJ234" s="61"/>
    </row>
    <row r="235" spans="2:36" ht="12.75" customHeight="1" x14ac:dyDescent="0.2">
      <c r="B235" s="61"/>
      <c r="C235" s="25"/>
      <c r="D235" s="3"/>
      <c r="E235" s="222"/>
      <c r="F235" s="222"/>
      <c r="G235" s="222"/>
      <c r="H235" s="222"/>
      <c r="I235" s="222"/>
      <c r="J235" s="222"/>
      <c r="K235" s="222"/>
      <c r="L235" s="222"/>
      <c r="M235" s="222"/>
      <c r="N235" s="222"/>
      <c r="O235" s="222"/>
      <c r="P235" s="222"/>
      <c r="Q235" s="222"/>
      <c r="R235" s="222"/>
      <c r="S235" s="222"/>
      <c r="T235" s="222"/>
      <c r="U235" s="222"/>
      <c r="V235" s="222"/>
      <c r="W235" s="222"/>
      <c r="X235" s="222"/>
      <c r="Y235" s="222"/>
      <c r="Z235" s="222"/>
      <c r="AA235" s="3"/>
      <c r="AB235" s="3"/>
      <c r="AC235" s="2"/>
      <c r="AD235" s="3"/>
      <c r="AE235" s="2"/>
      <c r="AF235" s="3"/>
      <c r="AG235" s="3"/>
      <c r="AH235" s="3"/>
      <c r="AI235" s="26"/>
      <c r="AJ235" s="61"/>
    </row>
    <row r="236" spans="2:36" ht="3" customHeight="1" x14ac:dyDescent="0.2">
      <c r="B236" s="61"/>
      <c r="C236" s="25"/>
      <c r="D236" s="3"/>
      <c r="E236" s="97"/>
      <c r="F236" s="97"/>
      <c r="G236" s="97"/>
      <c r="H236" s="99"/>
      <c r="I236" s="99"/>
      <c r="J236" s="99"/>
      <c r="K236" s="99"/>
      <c r="L236" s="99"/>
      <c r="M236" s="99"/>
      <c r="N236" s="99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  <c r="Z236" s="97"/>
      <c r="AA236" s="3"/>
      <c r="AB236" s="3"/>
      <c r="AC236" s="2"/>
      <c r="AD236" s="3"/>
      <c r="AE236" s="2"/>
      <c r="AF236" s="3"/>
      <c r="AG236" s="3"/>
      <c r="AH236" s="3"/>
      <c r="AI236" s="26"/>
      <c r="AJ236" s="61"/>
    </row>
    <row r="237" spans="2:36" ht="12.75" customHeight="1" x14ac:dyDescent="0.2">
      <c r="B237" s="61"/>
      <c r="C237" s="25"/>
      <c r="D237" s="3"/>
      <c r="E237" s="236" t="s">
        <v>15</v>
      </c>
      <c r="F237" s="236"/>
      <c r="G237" s="236"/>
      <c r="H237" s="236"/>
      <c r="I237" s="236"/>
      <c r="J237" s="236"/>
      <c r="K237" s="236"/>
      <c r="L237" s="236"/>
      <c r="M237" s="236"/>
      <c r="N237" s="236"/>
      <c r="O237" s="236"/>
      <c r="P237" s="196"/>
      <c r="Q237" s="196"/>
      <c r="R237" s="196"/>
      <c r="S237" s="196"/>
      <c r="T237" s="196"/>
      <c r="U237" s="196"/>
      <c r="V237" s="196"/>
      <c r="W237" s="196"/>
      <c r="X237" s="196"/>
      <c r="Y237" s="196"/>
      <c r="Z237" s="196"/>
      <c r="AA237" s="196"/>
      <c r="AB237" s="196"/>
      <c r="AC237" s="2"/>
      <c r="AD237" s="3"/>
      <c r="AE237" s="2"/>
      <c r="AF237" s="3"/>
      <c r="AG237" s="3"/>
      <c r="AH237" s="3"/>
      <c r="AI237" s="26"/>
      <c r="AJ237" s="61"/>
    </row>
    <row r="238" spans="2:36" ht="3" customHeight="1" x14ac:dyDescent="0.2">
      <c r="B238" s="61"/>
      <c r="C238" s="25"/>
      <c r="D238" s="3"/>
      <c r="E238" s="100"/>
      <c r="F238" s="100"/>
      <c r="G238" s="100"/>
      <c r="H238" s="101"/>
      <c r="I238" s="101"/>
      <c r="J238" s="101"/>
      <c r="K238" s="101"/>
      <c r="L238" s="101"/>
      <c r="M238" s="101"/>
      <c r="N238" s="101"/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  <c r="AA238" s="98"/>
      <c r="AB238" s="98"/>
      <c r="AC238" s="98"/>
      <c r="AD238" s="98"/>
      <c r="AE238" s="98"/>
      <c r="AF238" s="98"/>
      <c r="AG238" s="98"/>
      <c r="AH238" s="98"/>
      <c r="AI238" s="26"/>
      <c r="AJ238" s="61"/>
    </row>
    <row r="239" spans="2:36" ht="12.75" customHeight="1" x14ac:dyDescent="0.2">
      <c r="B239" s="61"/>
      <c r="C239" s="25"/>
      <c r="D239" s="3" t="s">
        <v>14</v>
      </c>
      <c r="E239" s="235" t="s">
        <v>97</v>
      </c>
      <c r="F239" s="235"/>
      <c r="G239" s="235"/>
      <c r="H239" s="235"/>
      <c r="I239" s="235"/>
      <c r="J239" s="235"/>
      <c r="K239" s="235"/>
      <c r="L239" s="235"/>
      <c r="M239" s="235"/>
      <c r="N239" s="235"/>
      <c r="O239" s="235"/>
      <c r="P239" s="235"/>
      <c r="Q239" s="235"/>
      <c r="R239" s="235"/>
      <c r="S239" s="235"/>
      <c r="T239" s="235"/>
      <c r="U239" s="235"/>
      <c r="V239" s="235"/>
      <c r="W239" s="235"/>
      <c r="X239" s="235"/>
      <c r="Y239" s="235"/>
      <c r="Z239" s="235"/>
      <c r="AA239" s="3"/>
      <c r="AB239" s="3"/>
      <c r="AC239" s="3"/>
      <c r="AD239" s="3"/>
      <c r="AE239" s="3"/>
      <c r="AF239" s="3"/>
      <c r="AG239" s="3"/>
      <c r="AH239" s="3"/>
      <c r="AI239" s="26"/>
      <c r="AJ239" s="61"/>
    </row>
    <row r="240" spans="2:36" ht="12.75" customHeight="1" x14ac:dyDescent="0.2">
      <c r="B240" s="61"/>
      <c r="C240" s="25"/>
      <c r="D240" s="3"/>
      <c r="E240" s="222"/>
      <c r="F240" s="222"/>
      <c r="G240" s="222"/>
      <c r="H240" s="222"/>
      <c r="I240" s="222"/>
      <c r="J240" s="222"/>
      <c r="K240" s="222"/>
      <c r="L240" s="222"/>
      <c r="M240" s="222"/>
      <c r="N240" s="222"/>
      <c r="O240" s="222"/>
      <c r="P240" s="222"/>
      <c r="Q240" s="222"/>
      <c r="R240" s="222"/>
      <c r="S240" s="222"/>
      <c r="T240" s="222"/>
      <c r="U240" s="222"/>
      <c r="V240" s="222"/>
      <c r="W240" s="222"/>
      <c r="X240" s="222"/>
      <c r="Y240" s="222"/>
      <c r="Z240" s="222"/>
      <c r="AA240" s="3"/>
      <c r="AB240" s="3"/>
      <c r="AC240" s="1"/>
      <c r="AD240" s="3"/>
      <c r="AE240" s="1"/>
      <c r="AF240" s="3"/>
      <c r="AG240" s="3"/>
      <c r="AH240" s="3"/>
      <c r="AI240" s="26"/>
      <c r="AJ240" s="61"/>
    </row>
    <row r="241" spans="2:36" ht="3" customHeight="1" x14ac:dyDescent="0.2">
      <c r="B241" s="61"/>
      <c r="C241" s="25"/>
      <c r="D241" s="3"/>
      <c r="E241" s="100"/>
      <c r="F241" s="100"/>
      <c r="G241" s="100"/>
      <c r="H241" s="101"/>
      <c r="I241" s="101"/>
      <c r="J241" s="101"/>
      <c r="K241" s="101"/>
      <c r="L241" s="101"/>
      <c r="M241" s="101"/>
      <c r="N241" s="101"/>
      <c r="O241" s="100"/>
      <c r="P241" s="100"/>
      <c r="Q241" s="100"/>
      <c r="R241" s="100"/>
      <c r="S241" s="100"/>
      <c r="T241" s="100"/>
      <c r="U241" s="100"/>
      <c r="V241" s="100"/>
      <c r="W241" s="100"/>
      <c r="X241" s="100"/>
      <c r="Y241" s="100"/>
      <c r="Z241" s="100"/>
      <c r="AA241" s="98"/>
      <c r="AB241" s="98"/>
      <c r="AC241" s="98"/>
      <c r="AD241" s="98"/>
      <c r="AE241" s="98"/>
      <c r="AF241" s="98"/>
      <c r="AG241" s="98"/>
      <c r="AH241" s="98"/>
      <c r="AI241" s="26"/>
      <c r="AJ241" s="61"/>
    </row>
    <row r="242" spans="2:36" ht="12.75" customHeight="1" x14ac:dyDescent="0.2">
      <c r="B242" s="61"/>
      <c r="C242" s="25"/>
      <c r="D242" s="3" t="s">
        <v>16</v>
      </c>
      <c r="E242" s="237" t="s">
        <v>103</v>
      </c>
      <c r="F242" s="238"/>
      <c r="G242" s="238"/>
      <c r="H242" s="238"/>
      <c r="I242" s="238"/>
      <c r="J242" s="238"/>
      <c r="K242" s="238"/>
      <c r="L242" s="238"/>
      <c r="M242" s="238"/>
      <c r="N242" s="238"/>
      <c r="O242" s="238"/>
      <c r="P242" s="238"/>
      <c r="Q242" s="238"/>
      <c r="R242" s="238"/>
      <c r="S242" s="238"/>
      <c r="T242" s="238"/>
      <c r="U242" s="238"/>
      <c r="V242" s="238"/>
      <c r="W242" s="238"/>
      <c r="X242" s="238"/>
      <c r="Y242" s="238"/>
      <c r="Z242" s="238"/>
      <c r="AA242" s="3"/>
      <c r="AB242" s="3"/>
      <c r="AC242" s="3"/>
      <c r="AD242" s="3"/>
      <c r="AE242" s="3"/>
      <c r="AF242" s="3"/>
      <c r="AG242" s="3"/>
      <c r="AH242" s="3"/>
      <c r="AI242" s="26"/>
      <c r="AJ242" s="61"/>
    </row>
    <row r="243" spans="2:36" ht="12.75" customHeight="1" x14ac:dyDescent="0.2">
      <c r="B243" s="61"/>
      <c r="C243" s="25"/>
      <c r="D243" s="3"/>
      <c r="E243" s="239"/>
      <c r="F243" s="239"/>
      <c r="G243" s="239"/>
      <c r="H243" s="239"/>
      <c r="I243" s="239"/>
      <c r="J243" s="239"/>
      <c r="K243" s="239"/>
      <c r="L243" s="239"/>
      <c r="M243" s="239"/>
      <c r="N243" s="239"/>
      <c r="O243" s="239"/>
      <c r="P243" s="239"/>
      <c r="Q243" s="239"/>
      <c r="R243" s="239"/>
      <c r="S243" s="239"/>
      <c r="T243" s="239"/>
      <c r="U243" s="239"/>
      <c r="V243" s="239"/>
      <c r="W243" s="239"/>
      <c r="X243" s="239"/>
      <c r="Y243" s="239"/>
      <c r="Z243" s="239"/>
      <c r="AA243" s="3"/>
      <c r="AB243" s="3"/>
      <c r="AC243" s="1"/>
      <c r="AD243" s="3"/>
      <c r="AE243" s="1"/>
      <c r="AF243" s="3"/>
      <c r="AG243" s="3"/>
      <c r="AH243" s="3"/>
      <c r="AI243" s="26"/>
      <c r="AJ243" s="61"/>
    </row>
    <row r="244" spans="2:36" ht="12.75" customHeight="1" x14ac:dyDescent="0.2">
      <c r="B244" s="61"/>
      <c r="C244" s="25"/>
      <c r="D244" s="3"/>
      <c r="E244" s="239"/>
      <c r="F244" s="239"/>
      <c r="G244" s="239"/>
      <c r="H244" s="239"/>
      <c r="I244" s="239"/>
      <c r="J244" s="239"/>
      <c r="K244" s="239"/>
      <c r="L244" s="239"/>
      <c r="M244" s="239"/>
      <c r="N244" s="239"/>
      <c r="O244" s="239"/>
      <c r="P244" s="239"/>
      <c r="Q244" s="239"/>
      <c r="R244" s="239"/>
      <c r="S244" s="239"/>
      <c r="T244" s="239"/>
      <c r="U244" s="239"/>
      <c r="V244" s="239"/>
      <c r="W244" s="239"/>
      <c r="X244" s="239"/>
      <c r="Y244" s="239"/>
      <c r="Z244" s="239"/>
      <c r="AA244" s="3"/>
      <c r="AB244" s="3"/>
      <c r="AC244" s="2"/>
      <c r="AD244" s="3"/>
      <c r="AE244" s="2"/>
      <c r="AF244" s="3"/>
      <c r="AG244" s="3"/>
      <c r="AH244" s="3"/>
      <c r="AI244" s="26"/>
      <c r="AJ244" s="61"/>
    </row>
    <row r="245" spans="2:36" ht="12.75" customHeight="1" x14ac:dyDescent="0.2">
      <c r="B245" s="61"/>
      <c r="C245" s="25"/>
      <c r="D245" s="3"/>
      <c r="E245" s="239"/>
      <c r="F245" s="239"/>
      <c r="G245" s="239"/>
      <c r="H245" s="239"/>
      <c r="I245" s="239"/>
      <c r="J245" s="239"/>
      <c r="K245" s="239"/>
      <c r="L245" s="239"/>
      <c r="M245" s="239"/>
      <c r="N245" s="239"/>
      <c r="O245" s="239"/>
      <c r="P245" s="239"/>
      <c r="Q245" s="239"/>
      <c r="R245" s="239"/>
      <c r="S245" s="239"/>
      <c r="T245" s="239"/>
      <c r="U245" s="239"/>
      <c r="V245" s="239"/>
      <c r="W245" s="239"/>
      <c r="X245" s="239"/>
      <c r="Y245" s="239"/>
      <c r="Z245" s="239"/>
      <c r="AA245" s="3"/>
      <c r="AB245" s="3"/>
      <c r="AC245" s="2"/>
      <c r="AD245" s="3"/>
      <c r="AE245" s="2"/>
      <c r="AF245" s="3"/>
      <c r="AG245" s="3"/>
      <c r="AH245" s="3"/>
      <c r="AI245" s="26"/>
      <c r="AJ245" s="61"/>
    </row>
    <row r="246" spans="2:36" ht="12.75" customHeight="1" x14ac:dyDescent="0.2">
      <c r="B246" s="61"/>
      <c r="C246" s="25"/>
      <c r="D246" s="3"/>
      <c r="E246" s="240"/>
      <c r="F246" s="240"/>
      <c r="G246" s="240"/>
      <c r="H246" s="240"/>
      <c r="I246" s="240"/>
      <c r="J246" s="240"/>
      <c r="K246" s="240"/>
      <c r="L246" s="240"/>
      <c r="M246" s="240"/>
      <c r="N246" s="240"/>
      <c r="O246" s="240"/>
      <c r="P246" s="240"/>
      <c r="Q246" s="240"/>
      <c r="R246" s="240"/>
      <c r="S246" s="240"/>
      <c r="T246" s="240"/>
      <c r="U246" s="240"/>
      <c r="V246" s="240"/>
      <c r="W246" s="240"/>
      <c r="X246" s="240"/>
      <c r="Y246" s="240"/>
      <c r="Z246" s="240"/>
      <c r="AA246" s="98"/>
      <c r="AB246" s="98"/>
      <c r="AC246" s="98"/>
      <c r="AD246" s="98"/>
      <c r="AE246" s="98"/>
      <c r="AF246" s="98"/>
      <c r="AG246" s="98"/>
      <c r="AH246" s="98"/>
      <c r="AI246" s="26"/>
      <c r="AJ246" s="61"/>
    </row>
    <row r="247" spans="2:36" ht="12.75" customHeight="1" x14ac:dyDescent="0.2">
      <c r="B247" s="61"/>
      <c r="C247" s="25"/>
      <c r="D247" s="3" t="s">
        <v>17</v>
      </c>
      <c r="E247" s="234" t="s">
        <v>110</v>
      </c>
      <c r="F247" s="235"/>
      <c r="G247" s="235"/>
      <c r="H247" s="235"/>
      <c r="I247" s="235"/>
      <c r="J247" s="235"/>
      <c r="K247" s="235"/>
      <c r="L247" s="235"/>
      <c r="M247" s="235"/>
      <c r="N247" s="235"/>
      <c r="O247" s="235"/>
      <c r="P247" s="235"/>
      <c r="Q247" s="235"/>
      <c r="R247" s="235"/>
      <c r="S247" s="235"/>
      <c r="T247" s="235"/>
      <c r="U247" s="235"/>
      <c r="V247" s="235"/>
      <c r="W247" s="235"/>
      <c r="X247" s="235"/>
      <c r="Y247" s="235"/>
      <c r="Z247" s="235"/>
      <c r="AA247" s="102"/>
      <c r="AB247" s="102"/>
      <c r="AC247" s="102"/>
      <c r="AD247" s="102"/>
      <c r="AE247" s="103"/>
      <c r="AF247" s="103"/>
      <c r="AG247" s="103"/>
      <c r="AH247" s="103"/>
      <c r="AI247" s="26"/>
      <c r="AJ247" s="61"/>
    </row>
    <row r="248" spans="2:36" ht="12.75" customHeight="1" x14ac:dyDescent="0.2">
      <c r="B248" s="61"/>
      <c r="C248" s="25"/>
      <c r="D248" s="3"/>
      <c r="E248" s="222"/>
      <c r="F248" s="222"/>
      <c r="G248" s="222"/>
      <c r="H248" s="222"/>
      <c r="I248" s="222"/>
      <c r="J248" s="222"/>
      <c r="K248" s="222"/>
      <c r="L248" s="222"/>
      <c r="M248" s="222"/>
      <c r="N248" s="222"/>
      <c r="O248" s="222"/>
      <c r="P248" s="222"/>
      <c r="Q248" s="222"/>
      <c r="R248" s="222"/>
      <c r="S248" s="222"/>
      <c r="T248" s="222"/>
      <c r="U248" s="222"/>
      <c r="V248" s="222"/>
      <c r="W248" s="222"/>
      <c r="X248" s="222"/>
      <c r="Y248" s="222"/>
      <c r="Z248" s="222"/>
      <c r="AA248" s="18"/>
      <c r="AB248" s="18"/>
      <c r="AC248" s="1"/>
      <c r="AD248" s="3"/>
      <c r="AE248" s="1"/>
      <c r="AF248" s="3"/>
      <c r="AG248" s="3"/>
      <c r="AH248" s="3"/>
      <c r="AI248" s="26"/>
      <c r="AJ248" s="61"/>
    </row>
    <row r="249" spans="2:36" ht="3" customHeight="1" x14ac:dyDescent="0.2">
      <c r="B249" s="61"/>
      <c r="C249" s="25"/>
      <c r="D249" s="3"/>
      <c r="E249" s="223"/>
      <c r="F249" s="223"/>
      <c r="G249" s="223"/>
      <c r="H249" s="223"/>
      <c r="I249" s="223"/>
      <c r="J249" s="223"/>
      <c r="K249" s="223"/>
      <c r="L249" s="223"/>
      <c r="M249" s="223"/>
      <c r="N249" s="223"/>
      <c r="O249" s="223"/>
      <c r="P249" s="223"/>
      <c r="Q249" s="223"/>
      <c r="R249" s="223"/>
      <c r="S249" s="223"/>
      <c r="T249" s="223"/>
      <c r="U249" s="223"/>
      <c r="V249" s="223"/>
      <c r="W249" s="223"/>
      <c r="X249" s="223"/>
      <c r="Y249" s="223"/>
      <c r="Z249" s="223"/>
      <c r="AA249" s="104"/>
      <c r="AB249" s="104"/>
      <c r="AC249" s="104"/>
      <c r="AD249" s="104"/>
      <c r="AE249" s="98"/>
      <c r="AF249" s="98"/>
      <c r="AG249" s="98"/>
      <c r="AH249" s="98"/>
      <c r="AI249" s="26"/>
      <c r="AJ249" s="61"/>
    </row>
    <row r="250" spans="2:36" ht="12.75" customHeight="1" x14ac:dyDescent="0.2">
      <c r="B250" s="61"/>
      <c r="C250" s="60"/>
      <c r="D250" s="89"/>
      <c r="E250" s="105"/>
      <c r="F250" s="105"/>
      <c r="G250" s="105"/>
      <c r="H250" s="106"/>
      <c r="I250" s="106"/>
      <c r="J250" s="106"/>
      <c r="K250" s="106"/>
      <c r="L250" s="106"/>
      <c r="M250" s="106"/>
      <c r="N250" s="106"/>
      <c r="O250" s="105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49"/>
      <c r="AB250" s="49"/>
      <c r="AC250" s="49"/>
      <c r="AD250" s="49"/>
      <c r="AE250" s="89"/>
      <c r="AF250" s="89"/>
      <c r="AG250" s="89"/>
      <c r="AH250" s="89"/>
      <c r="AI250" s="39"/>
      <c r="AJ250" s="61"/>
    </row>
    <row r="251" spans="2:36" ht="12.75" customHeight="1" x14ac:dyDescent="0.2">
      <c r="B251" s="61"/>
      <c r="C251" s="49"/>
      <c r="D251" s="49"/>
      <c r="E251" s="49"/>
      <c r="F251" s="49"/>
      <c r="G251" s="49"/>
      <c r="H251" s="81"/>
      <c r="I251" s="81"/>
      <c r="J251" s="81"/>
      <c r="K251" s="81"/>
      <c r="L251" s="81"/>
      <c r="M251" s="81"/>
      <c r="N251" s="81"/>
      <c r="O251" s="36"/>
      <c r="P251" s="49"/>
      <c r="Q251" s="49"/>
      <c r="R251" s="49"/>
      <c r="S251" s="49"/>
      <c r="T251" s="36"/>
      <c r="U251" s="36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49"/>
      <c r="AJ251" s="61"/>
    </row>
    <row r="252" spans="2:36" ht="3" customHeight="1" x14ac:dyDescent="0.2">
      <c r="B252" s="61"/>
      <c r="C252" s="107"/>
      <c r="D252" s="108"/>
      <c r="E252" s="108"/>
      <c r="F252" s="109"/>
      <c r="G252" s="109"/>
      <c r="H252" s="23"/>
      <c r="I252" s="23"/>
      <c r="J252" s="23"/>
      <c r="K252" s="23"/>
      <c r="L252" s="23"/>
      <c r="M252" s="23"/>
      <c r="N252" s="23"/>
      <c r="O252" s="108"/>
      <c r="P252" s="108"/>
      <c r="Q252" s="108"/>
      <c r="R252" s="108"/>
      <c r="S252" s="109"/>
      <c r="T252" s="109"/>
      <c r="U252" s="109"/>
      <c r="V252" s="109"/>
      <c r="W252" s="109"/>
      <c r="X252" s="109"/>
      <c r="Y252" s="109"/>
      <c r="Z252" s="109"/>
      <c r="AA252" s="109"/>
      <c r="AB252" s="109"/>
      <c r="AC252" s="109"/>
      <c r="AD252" s="109"/>
      <c r="AE252" s="109"/>
      <c r="AF252" s="109"/>
      <c r="AG252" s="109"/>
      <c r="AH252" s="109"/>
      <c r="AI252" s="110"/>
      <c r="AJ252" s="61"/>
    </row>
    <row r="253" spans="2:36" ht="12.75" customHeight="1" x14ac:dyDescent="0.2">
      <c r="B253" s="61"/>
      <c r="C253" s="25"/>
      <c r="D253" s="224" t="s">
        <v>105</v>
      </c>
      <c r="E253" s="224"/>
      <c r="F253" s="224"/>
      <c r="G253" s="224"/>
      <c r="H253" s="224"/>
      <c r="I253" s="224"/>
      <c r="J253" s="224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4"/>
      <c r="W253" s="224"/>
      <c r="X253" s="224"/>
      <c r="Y253" s="224"/>
      <c r="Z253" s="224"/>
      <c r="AA253" s="224"/>
      <c r="AB253" s="224"/>
      <c r="AC253" s="224"/>
      <c r="AD253" s="224"/>
      <c r="AE253" s="224"/>
      <c r="AF253" s="224"/>
      <c r="AG253" s="224"/>
      <c r="AH253" s="224"/>
      <c r="AI253" s="26"/>
      <c r="AJ253" s="61"/>
    </row>
    <row r="254" spans="2:36" ht="12.75" customHeight="1" x14ac:dyDescent="0.2">
      <c r="B254" s="61"/>
      <c r="C254" s="25"/>
      <c r="D254" s="224"/>
      <c r="E254" s="224"/>
      <c r="F254" s="224"/>
      <c r="G254" s="224"/>
      <c r="H254" s="224"/>
      <c r="I254" s="224"/>
      <c r="J254" s="224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4"/>
      <c r="W254" s="224"/>
      <c r="X254" s="224"/>
      <c r="Y254" s="224"/>
      <c r="Z254" s="224"/>
      <c r="AA254" s="224"/>
      <c r="AB254" s="224"/>
      <c r="AC254" s="224"/>
      <c r="AD254" s="224"/>
      <c r="AE254" s="224"/>
      <c r="AF254" s="224"/>
      <c r="AG254" s="224"/>
      <c r="AH254" s="224"/>
      <c r="AI254" s="26"/>
      <c r="AJ254" s="61"/>
    </row>
    <row r="255" spans="2:36" ht="12.75" customHeight="1" x14ac:dyDescent="0.2">
      <c r="B255" s="61"/>
      <c r="C255" s="25"/>
      <c r="D255" s="224"/>
      <c r="E255" s="224"/>
      <c r="F255" s="224"/>
      <c r="G255" s="224"/>
      <c r="H255" s="224"/>
      <c r="I255" s="224"/>
      <c r="J255" s="224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4"/>
      <c r="W255" s="224"/>
      <c r="X255" s="224"/>
      <c r="Y255" s="224"/>
      <c r="Z255" s="224"/>
      <c r="AA255" s="224"/>
      <c r="AB255" s="224"/>
      <c r="AC255" s="224"/>
      <c r="AD255" s="224"/>
      <c r="AE255" s="224"/>
      <c r="AF255" s="224"/>
      <c r="AG255" s="224"/>
      <c r="AH255" s="224"/>
      <c r="AI255" s="26"/>
      <c r="AJ255" s="61"/>
    </row>
    <row r="256" spans="2:36" ht="12.75" customHeight="1" x14ac:dyDescent="0.2">
      <c r="B256" s="61"/>
      <c r="C256" s="25"/>
      <c r="D256" s="224"/>
      <c r="E256" s="224"/>
      <c r="F256" s="224"/>
      <c r="G256" s="224"/>
      <c r="H256" s="224"/>
      <c r="I256" s="224"/>
      <c r="J256" s="224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4"/>
      <c r="W256" s="224"/>
      <c r="X256" s="224"/>
      <c r="Y256" s="224"/>
      <c r="Z256" s="224"/>
      <c r="AA256" s="224"/>
      <c r="AB256" s="224"/>
      <c r="AC256" s="224"/>
      <c r="AD256" s="224"/>
      <c r="AE256" s="224"/>
      <c r="AF256" s="224"/>
      <c r="AG256" s="224"/>
      <c r="AH256" s="224"/>
      <c r="AI256" s="26"/>
      <c r="AJ256" s="61"/>
    </row>
    <row r="257" spans="2:36" ht="12.75" customHeight="1" x14ac:dyDescent="0.2">
      <c r="B257" s="61"/>
      <c r="C257" s="25"/>
      <c r="D257" s="224"/>
      <c r="E257" s="224"/>
      <c r="F257" s="224"/>
      <c r="G257" s="224"/>
      <c r="H257" s="224"/>
      <c r="I257" s="224"/>
      <c r="J257" s="224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4"/>
      <c r="W257" s="224"/>
      <c r="X257" s="224"/>
      <c r="Y257" s="224"/>
      <c r="Z257" s="224"/>
      <c r="AA257" s="224"/>
      <c r="AB257" s="224"/>
      <c r="AC257" s="224"/>
      <c r="AD257" s="224"/>
      <c r="AE257" s="224"/>
      <c r="AF257" s="224"/>
      <c r="AG257" s="224"/>
      <c r="AH257" s="224"/>
      <c r="AI257" s="26"/>
      <c r="AJ257" s="61"/>
    </row>
    <row r="258" spans="2:36" ht="12.75" customHeight="1" x14ac:dyDescent="0.2">
      <c r="B258" s="61"/>
      <c r="C258" s="111"/>
      <c r="D258" s="224"/>
      <c r="E258" s="224"/>
      <c r="F258" s="224"/>
      <c r="G258" s="224"/>
      <c r="H258" s="224"/>
      <c r="I258" s="224"/>
      <c r="J258" s="224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4"/>
      <c r="W258" s="224"/>
      <c r="X258" s="224"/>
      <c r="Y258" s="224"/>
      <c r="Z258" s="224"/>
      <c r="AA258" s="224"/>
      <c r="AB258" s="224"/>
      <c r="AC258" s="224"/>
      <c r="AD258" s="224"/>
      <c r="AE258" s="224"/>
      <c r="AF258" s="224"/>
      <c r="AG258" s="224"/>
      <c r="AH258" s="224"/>
      <c r="AI258" s="26"/>
      <c r="AJ258" s="61"/>
    </row>
    <row r="259" spans="2:36" ht="12.75" customHeight="1" x14ac:dyDescent="0.2">
      <c r="B259" s="61"/>
      <c r="C259" s="25"/>
      <c r="D259" s="224"/>
      <c r="E259" s="224"/>
      <c r="F259" s="224"/>
      <c r="G259" s="224"/>
      <c r="H259" s="224"/>
      <c r="I259" s="224"/>
      <c r="J259" s="224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4"/>
      <c r="W259" s="224"/>
      <c r="X259" s="224"/>
      <c r="Y259" s="224"/>
      <c r="Z259" s="224"/>
      <c r="AA259" s="224"/>
      <c r="AB259" s="224"/>
      <c r="AC259" s="224"/>
      <c r="AD259" s="224"/>
      <c r="AE259" s="224"/>
      <c r="AF259" s="224"/>
      <c r="AG259" s="224"/>
      <c r="AH259" s="224"/>
      <c r="AI259" s="26"/>
      <c r="AJ259" s="61"/>
    </row>
    <row r="260" spans="2:36" ht="11.25" customHeight="1" x14ac:dyDescent="0.2">
      <c r="B260" s="69"/>
      <c r="C260" s="25"/>
      <c r="D260" s="224"/>
      <c r="E260" s="224"/>
      <c r="F260" s="224"/>
      <c r="G260" s="224"/>
      <c r="H260" s="224"/>
      <c r="I260" s="224"/>
      <c r="J260" s="224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4"/>
      <c r="W260" s="224"/>
      <c r="X260" s="224"/>
      <c r="Y260" s="224"/>
      <c r="Z260" s="224"/>
      <c r="AA260" s="224"/>
      <c r="AB260" s="224"/>
      <c r="AC260" s="224"/>
      <c r="AD260" s="224"/>
      <c r="AE260" s="224"/>
      <c r="AF260" s="224"/>
      <c r="AG260" s="224"/>
      <c r="AH260" s="224"/>
      <c r="AI260" s="26"/>
      <c r="AJ260" s="69"/>
    </row>
    <row r="261" spans="2:36" x14ac:dyDescent="0.2">
      <c r="B261" s="69"/>
      <c r="C261" s="25"/>
      <c r="D261" s="112"/>
      <c r="E261" s="112"/>
      <c r="F261" s="112"/>
      <c r="G261" s="112"/>
      <c r="H261" s="113"/>
      <c r="I261" s="113"/>
      <c r="J261" s="113"/>
      <c r="K261" s="113"/>
      <c r="L261" s="113"/>
      <c r="M261" s="113"/>
      <c r="N261" s="113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  <c r="AA261" s="112"/>
      <c r="AB261" s="112"/>
      <c r="AC261" s="112"/>
      <c r="AD261" s="112"/>
      <c r="AE261" s="112"/>
      <c r="AF261" s="112"/>
      <c r="AG261" s="112"/>
      <c r="AH261" s="112"/>
      <c r="AI261" s="26"/>
      <c r="AJ261" s="69"/>
    </row>
    <row r="262" spans="2:36" x14ac:dyDescent="0.2">
      <c r="B262" s="69"/>
      <c r="C262" s="25"/>
      <c r="D262" s="80"/>
      <c r="E262" s="80"/>
      <c r="F262" s="18"/>
      <c r="G262" s="18"/>
      <c r="O262" s="27"/>
      <c r="P262" s="18"/>
      <c r="Q262" s="18"/>
      <c r="R262" s="18"/>
      <c r="S262" s="18"/>
      <c r="T262" s="27"/>
      <c r="U262" s="27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26"/>
      <c r="AJ262" s="69"/>
    </row>
    <row r="263" spans="2:36" x14ac:dyDescent="0.2">
      <c r="B263" s="69"/>
      <c r="C263" s="25"/>
      <c r="D263" s="80"/>
      <c r="E263" s="80"/>
      <c r="F263" s="18"/>
      <c r="G263" s="18"/>
      <c r="O263" s="27"/>
      <c r="P263" s="18"/>
      <c r="Q263" s="18"/>
      <c r="R263" s="18"/>
      <c r="S263" s="18"/>
      <c r="T263" s="27"/>
      <c r="U263" s="27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26"/>
      <c r="AJ263" s="69"/>
    </row>
    <row r="264" spans="2:36" ht="12.75" x14ac:dyDescent="0.2">
      <c r="B264" s="69"/>
      <c r="C264" s="25"/>
      <c r="D264" s="80"/>
      <c r="E264" s="80"/>
      <c r="F264" s="18"/>
      <c r="G264" s="18"/>
      <c r="O264" s="27"/>
      <c r="P264" s="18"/>
      <c r="Q264" s="18"/>
      <c r="R264" s="18"/>
      <c r="S264" s="18"/>
      <c r="T264" s="114"/>
      <c r="U264" s="114"/>
      <c r="V264" s="102"/>
      <c r="W264" s="115" t="s">
        <v>87</v>
      </c>
      <c r="X264" s="102"/>
      <c r="Y264" s="102"/>
      <c r="Z264" s="102"/>
      <c r="AA264" s="18"/>
      <c r="AB264" s="18"/>
      <c r="AC264" s="18"/>
      <c r="AD264" s="18"/>
      <c r="AE264" s="18"/>
      <c r="AF264" s="18"/>
      <c r="AG264" s="18"/>
      <c r="AH264" s="18"/>
      <c r="AI264" s="26"/>
      <c r="AJ264" s="69"/>
    </row>
    <row r="265" spans="2:36" ht="12.75" x14ac:dyDescent="0.2">
      <c r="B265" s="69"/>
      <c r="C265" s="25"/>
      <c r="D265" s="80"/>
      <c r="E265" s="80"/>
      <c r="F265" s="18"/>
      <c r="G265" s="18"/>
      <c r="O265" s="27"/>
      <c r="P265" s="18"/>
      <c r="Q265" s="18"/>
      <c r="R265" s="18"/>
      <c r="S265" s="18"/>
      <c r="T265" s="27"/>
      <c r="U265" s="27"/>
      <c r="V265" s="18"/>
      <c r="W265" s="116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26"/>
      <c r="AJ265" s="69"/>
    </row>
    <row r="266" spans="2:36" x14ac:dyDescent="0.2">
      <c r="B266" s="69"/>
      <c r="C266" s="25"/>
      <c r="D266" s="80"/>
      <c r="E266" s="80"/>
      <c r="F266" s="18"/>
      <c r="G266" s="225"/>
      <c r="H266" s="226"/>
      <c r="I266" s="226"/>
      <c r="J266" s="226"/>
      <c r="K266" s="226"/>
      <c r="L266" s="226"/>
      <c r="M266" s="226"/>
      <c r="N266" s="226"/>
      <c r="O266" s="226"/>
      <c r="P266" s="226"/>
      <c r="Q266" s="226"/>
      <c r="R266" s="226"/>
      <c r="S266" s="226"/>
      <c r="T266" s="226"/>
      <c r="U266" s="226"/>
      <c r="V266" s="226"/>
      <c r="W266" s="226"/>
      <c r="X266" s="226"/>
      <c r="Y266" s="226"/>
      <c r="Z266" s="227"/>
      <c r="AA266" s="18"/>
      <c r="AB266" s="18"/>
      <c r="AC266" s="18"/>
      <c r="AD266" s="18"/>
      <c r="AE266" s="18"/>
      <c r="AF266" s="18"/>
      <c r="AG266" s="18"/>
      <c r="AH266" s="18"/>
      <c r="AI266" s="26"/>
      <c r="AJ266" s="69"/>
    </row>
    <row r="267" spans="2:36" x14ac:dyDescent="0.2">
      <c r="B267" s="69"/>
      <c r="C267" s="25"/>
      <c r="D267" s="18" t="s">
        <v>88</v>
      </c>
      <c r="E267" s="80"/>
      <c r="F267" s="18"/>
      <c r="G267" s="228"/>
      <c r="H267" s="229"/>
      <c r="I267" s="229"/>
      <c r="J267" s="229"/>
      <c r="K267" s="229"/>
      <c r="L267" s="229"/>
      <c r="M267" s="229"/>
      <c r="N267" s="229"/>
      <c r="O267" s="229"/>
      <c r="P267" s="229"/>
      <c r="Q267" s="229"/>
      <c r="R267" s="229"/>
      <c r="S267" s="229"/>
      <c r="T267" s="229"/>
      <c r="U267" s="229"/>
      <c r="V267" s="229"/>
      <c r="W267" s="229"/>
      <c r="X267" s="229"/>
      <c r="Y267" s="229"/>
      <c r="Z267" s="230"/>
      <c r="AA267" s="18"/>
      <c r="AB267" s="18"/>
      <c r="AC267" s="18"/>
      <c r="AD267" s="18"/>
      <c r="AE267" s="18"/>
      <c r="AF267" s="18"/>
      <c r="AG267" s="18"/>
      <c r="AH267" s="18"/>
      <c r="AI267" s="26"/>
      <c r="AJ267" s="69"/>
    </row>
    <row r="268" spans="2:36" x14ac:dyDescent="0.2">
      <c r="B268" s="69"/>
      <c r="C268" s="25"/>
      <c r="D268" s="18"/>
      <c r="E268" s="80"/>
      <c r="F268" s="18"/>
      <c r="G268" s="231"/>
      <c r="H268" s="232"/>
      <c r="I268" s="232"/>
      <c r="J268" s="232"/>
      <c r="K268" s="232"/>
      <c r="L268" s="232"/>
      <c r="M268" s="232"/>
      <c r="N268" s="232"/>
      <c r="O268" s="232"/>
      <c r="P268" s="232"/>
      <c r="Q268" s="232"/>
      <c r="R268" s="232"/>
      <c r="S268" s="232"/>
      <c r="T268" s="232"/>
      <c r="U268" s="232"/>
      <c r="V268" s="232"/>
      <c r="W268" s="232"/>
      <c r="X268" s="232"/>
      <c r="Y268" s="232"/>
      <c r="Z268" s="233"/>
      <c r="AA268" s="18"/>
      <c r="AB268" s="18"/>
      <c r="AC268" s="18"/>
      <c r="AD268" s="18"/>
      <c r="AE268" s="18"/>
      <c r="AF268" s="18"/>
      <c r="AG268" s="18"/>
      <c r="AH268" s="18"/>
      <c r="AI268" s="26"/>
      <c r="AJ268" s="69"/>
    </row>
    <row r="269" spans="2:36" ht="12.75" customHeight="1" x14ac:dyDescent="0.2">
      <c r="B269" s="69"/>
      <c r="C269" s="60"/>
      <c r="D269" s="19"/>
      <c r="E269" s="19"/>
      <c r="F269" s="49"/>
      <c r="G269" s="49"/>
      <c r="H269" s="81"/>
      <c r="I269" s="81"/>
      <c r="J269" s="81"/>
      <c r="K269" s="81"/>
      <c r="L269" s="81"/>
      <c r="M269" s="81"/>
      <c r="N269" s="81"/>
      <c r="O269" s="36"/>
      <c r="P269" s="49"/>
      <c r="Q269" s="49"/>
      <c r="R269" s="49"/>
      <c r="S269" s="49"/>
      <c r="T269" s="36"/>
      <c r="U269" s="36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39"/>
      <c r="AJ269" s="69"/>
    </row>
    <row r="270" spans="2:36" x14ac:dyDescent="0.2">
      <c r="B270" s="69"/>
      <c r="C270" s="18"/>
      <c r="D270" s="80"/>
      <c r="E270" s="80"/>
      <c r="F270" s="18"/>
      <c r="G270" s="18"/>
      <c r="O270" s="27"/>
      <c r="P270" s="18"/>
      <c r="Q270" s="18"/>
      <c r="R270" s="18"/>
      <c r="S270" s="18"/>
      <c r="T270" s="27"/>
      <c r="U270" s="27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69"/>
    </row>
    <row r="271" spans="2:36" ht="12.75" customHeight="1" x14ac:dyDescent="0.2">
      <c r="B271" s="69"/>
      <c r="C271" s="18"/>
      <c r="D271" s="80"/>
      <c r="E271" s="80"/>
      <c r="F271" s="18"/>
      <c r="G271" s="18"/>
      <c r="O271" s="27"/>
      <c r="P271" s="18"/>
      <c r="Q271" s="18"/>
      <c r="R271" s="18"/>
      <c r="S271" s="18"/>
      <c r="T271" s="27"/>
      <c r="U271" s="27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69"/>
    </row>
  </sheetData>
  <mergeCells count="400">
    <mergeCell ref="AA46:AH47"/>
    <mergeCell ref="P28:Z29"/>
    <mergeCell ref="P31:Z32"/>
    <mergeCell ref="P34:Z35"/>
    <mergeCell ref="P37:Z38"/>
    <mergeCell ref="P40:Z41"/>
    <mergeCell ref="P43:Z44"/>
    <mergeCell ref="P46:Z47"/>
    <mergeCell ref="D253:AH260"/>
    <mergeCell ref="G266:Z268"/>
    <mergeCell ref="E233:Z235"/>
    <mergeCell ref="E237:O237"/>
    <mergeCell ref="P237:AB237"/>
    <mergeCell ref="E239:Z240"/>
    <mergeCell ref="E242:Z246"/>
    <mergeCell ref="E247:Z249"/>
    <mergeCell ref="D224:E224"/>
    <mergeCell ref="F224:G224"/>
    <mergeCell ref="O224:W224"/>
    <mergeCell ref="X224:AH224"/>
    <mergeCell ref="E225:O225"/>
    <mergeCell ref="E230:Z232"/>
    <mergeCell ref="D219:E219"/>
    <mergeCell ref="F219:G219"/>
    <mergeCell ref="O219:W219"/>
    <mergeCell ref="X219:AH219"/>
    <mergeCell ref="D220:E220"/>
    <mergeCell ref="F220:W220"/>
    <mergeCell ref="Y220:AA220"/>
    <mergeCell ref="AB220:AE220"/>
    <mergeCell ref="D212:S213"/>
    <mergeCell ref="T212:Z213"/>
    <mergeCell ref="AA212:AE213"/>
    <mergeCell ref="AF212:AH213"/>
    <mergeCell ref="D214:S215"/>
    <mergeCell ref="T214:Z215"/>
    <mergeCell ref="AA214:AE215"/>
    <mergeCell ref="AF214:AH215"/>
    <mergeCell ref="D208:S209"/>
    <mergeCell ref="T208:Z209"/>
    <mergeCell ref="AA208:AE209"/>
    <mergeCell ref="AF208:AH209"/>
    <mergeCell ref="D210:S211"/>
    <mergeCell ref="T210:Z211"/>
    <mergeCell ref="AA210:AE211"/>
    <mergeCell ref="AF210:AH211"/>
    <mergeCell ref="D198:E199"/>
    <mergeCell ref="F198:S199"/>
    <mergeCell ref="T198:AE199"/>
    <mergeCell ref="AF198:AH199"/>
    <mergeCell ref="D200:E201"/>
    <mergeCell ref="F200:S201"/>
    <mergeCell ref="T200:AE201"/>
    <mergeCell ref="AF200:AH201"/>
    <mergeCell ref="D194:E195"/>
    <mergeCell ref="F194:S195"/>
    <mergeCell ref="T194:AE195"/>
    <mergeCell ref="AF194:AH195"/>
    <mergeCell ref="D196:E197"/>
    <mergeCell ref="F196:S197"/>
    <mergeCell ref="T196:AE197"/>
    <mergeCell ref="AF196:AH197"/>
    <mergeCell ref="D190:E191"/>
    <mergeCell ref="F190:S191"/>
    <mergeCell ref="T190:AE191"/>
    <mergeCell ref="AF190:AH191"/>
    <mergeCell ref="D192:E193"/>
    <mergeCell ref="F192:S193"/>
    <mergeCell ref="T192:AE193"/>
    <mergeCell ref="AF192:AH193"/>
    <mergeCell ref="D186:E187"/>
    <mergeCell ref="F186:S187"/>
    <mergeCell ref="T186:AE187"/>
    <mergeCell ref="AF186:AH187"/>
    <mergeCell ref="D188:E189"/>
    <mergeCell ref="F188:S189"/>
    <mergeCell ref="T188:AE189"/>
    <mergeCell ref="AF188:AH189"/>
    <mergeCell ref="D179:G179"/>
    <mergeCell ref="O179:Q179"/>
    <mergeCell ref="R179:T179"/>
    <mergeCell ref="U179:W179"/>
    <mergeCell ref="Y179:AH179"/>
    <mergeCell ref="D184:E185"/>
    <mergeCell ref="F184:S185"/>
    <mergeCell ref="T184:AE185"/>
    <mergeCell ref="AF184:AH185"/>
    <mergeCell ref="Y177:AH177"/>
    <mergeCell ref="D178:G178"/>
    <mergeCell ref="O178:Q178"/>
    <mergeCell ref="R178:T178"/>
    <mergeCell ref="U178:W178"/>
    <mergeCell ref="Y178:AH178"/>
    <mergeCell ref="D176:G176"/>
    <mergeCell ref="O176:Q176"/>
    <mergeCell ref="R176:T176"/>
    <mergeCell ref="U176:W176"/>
    <mergeCell ref="D177:G177"/>
    <mergeCell ref="O177:Q177"/>
    <mergeCell ref="R177:T177"/>
    <mergeCell ref="U177:W177"/>
    <mergeCell ref="D170:G170"/>
    <mergeCell ref="O170:Q170"/>
    <mergeCell ref="R170:T170"/>
    <mergeCell ref="U170:W170"/>
    <mergeCell ref="Y170:AH170"/>
    <mergeCell ref="D171:G171"/>
    <mergeCell ref="O171:Q171"/>
    <mergeCell ref="R171:T171"/>
    <mergeCell ref="U171:W171"/>
    <mergeCell ref="Y171:AH171"/>
    <mergeCell ref="Y168:AH168"/>
    <mergeCell ref="D169:G169"/>
    <mergeCell ref="O169:Q169"/>
    <mergeCell ref="R169:T169"/>
    <mergeCell ref="U169:W169"/>
    <mergeCell ref="Y169:AH169"/>
    <mergeCell ref="D167:G167"/>
    <mergeCell ref="O167:Q167"/>
    <mergeCell ref="R167:T167"/>
    <mergeCell ref="U167:W167"/>
    <mergeCell ref="D168:G168"/>
    <mergeCell ref="O168:Q168"/>
    <mergeCell ref="R168:T168"/>
    <mergeCell ref="U168:W168"/>
    <mergeCell ref="D161:E162"/>
    <mergeCell ref="F161:S162"/>
    <mergeCell ref="T161:AE162"/>
    <mergeCell ref="AF161:AH162"/>
    <mergeCell ref="D166:E166"/>
    <mergeCell ref="F166:G166"/>
    <mergeCell ref="O166:W166"/>
    <mergeCell ref="X166:AH166"/>
    <mergeCell ref="D157:E158"/>
    <mergeCell ref="F157:S158"/>
    <mergeCell ref="T157:AE158"/>
    <mergeCell ref="AF157:AH158"/>
    <mergeCell ref="D159:E160"/>
    <mergeCell ref="F159:S160"/>
    <mergeCell ref="T159:AE160"/>
    <mergeCell ref="AF159:AH160"/>
    <mergeCell ref="D153:E154"/>
    <mergeCell ref="F153:S154"/>
    <mergeCell ref="T153:AE154"/>
    <mergeCell ref="AF153:AH154"/>
    <mergeCell ref="D155:E156"/>
    <mergeCell ref="F155:S156"/>
    <mergeCell ref="T155:AE156"/>
    <mergeCell ref="AF155:AH156"/>
    <mergeCell ref="D149:E150"/>
    <mergeCell ref="F149:S150"/>
    <mergeCell ref="T149:AE150"/>
    <mergeCell ref="AF149:AH150"/>
    <mergeCell ref="D151:E152"/>
    <mergeCell ref="F151:S152"/>
    <mergeCell ref="T151:AE152"/>
    <mergeCell ref="AF151:AH152"/>
    <mergeCell ref="D145:E146"/>
    <mergeCell ref="F145:S146"/>
    <mergeCell ref="T145:AE146"/>
    <mergeCell ref="AF145:AH146"/>
    <mergeCell ref="D147:E148"/>
    <mergeCell ref="F147:S148"/>
    <mergeCell ref="T147:AE148"/>
    <mergeCell ref="AF147:AH148"/>
    <mergeCell ref="D125:AH125"/>
    <mergeCell ref="D126:AH126"/>
    <mergeCell ref="D127:AH127"/>
    <mergeCell ref="D128:AH128"/>
    <mergeCell ref="D129:AH129"/>
    <mergeCell ref="W132:X133"/>
    <mergeCell ref="AF132:AG133"/>
    <mergeCell ref="AD132:AE133"/>
    <mergeCell ref="D132:V133"/>
    <mergeCell ref="D122:E122"/>
    <mergeCell ref="F122:G122"/>
    <mergeCell ref="O122:W123"/>
    <mergeCell ref="X122:AH123"/>
    <mergeCell ref="D123:E123"/>
    <mergeCell ref="F123:G123"/>
    <mergeCell ref="D115:AH115"/>
    <mergeCell ref="D116:AH116"/>
    <mergeCell ref="D117:AH117"/>
    <mergeCell ref="D118:AH118"/>
    <mergeCell ref="D119:AH119"/>
    <mergeCell ref="D121:E121"/>
    <mergeCell ref="F121:G121"/>
    <mergeCell ref="O121:W121"/>
    <mergeCell ref="X121:AH121"/>
    <mergeCell ref="D112:E112"/>
    <mergeCell ref="F112:G112"/>
    <mergeCell ref="O112:W113"/>
    <mergeCell ref="X112:AH113"/>
    <mergeCell ref="D113:E113"/>
    <mergeCell ref="F113:G113"/>
    <mergeCell ref="D105:AH105"/>
    <mergeCell ref="D106:AH106"/>
    <mergeCell ref="D107:AH107"/>
    <mergeCell ref="D108:AH108"/>
    <mergeCell ref="D109:AH109"/>
    <mergeCell ref="D111:E111"/>
    <mergeCell ref="F111:G111"/>
    <mergeCell ref="O111:W111"/>
    <mergeCell ref="X111:AH111"/>
    <mergeCell ref="D102:E102"/>
    <mergeCell ref="F102:G102"/>
    <mergeCell ref="O102:W103"/>
    <mergeCell ref="X102:AH103"/>
    <mergeCell ref="D103:E103"/>
    <mergeCell ref="F103:G103"/>
    <mergeCell ref="D95:AH95"/>
    <mergeCell ref="D96:AH96"/>
    <mergeCell ref="D97:AH97"/>
    <mergeCell ref="D98:AH98"/>
    <mergeCell ref="D99:AH99"/>
    <mergeCell ref="D101:E101"/>
    <mergeCell ref="F101:G101"/>
    <mergeCell ref="O101:W101"/>
    <mergeCell ref="X101:AH101"/>
    <mergeCell ref="D92:E92"/>
    <mergeCell ref="F92:G92"/>
    <mergeCell ref="O92:W93"/>
    <mergeCell ref="X92:AH93"/>
    <mergeCell ref="D93:E93"/>
    <mergeCell ref="F93:G93"/>
    <mergeCell ref="D85:AH85"/>
    <mergeCell ref="D86:AH86"/>
    <mergeCell ref="D87:AH87"/>
    <mergeCell ref="D88:AH88"/>
    <mergeCell ref="D89:AH89"/>
    <mergeCell ref="D91:E91"/>
    <mergeCell ref="F91:G91"/>
    <mergeCell ref="O91:W91"/>
    <mergeCell ref="X91:AH91"/>
    <mergeCell ref="D82:E82"/>
    <mergeCell ref="F82:G82"/>
    <mergeCell ref="O82:W83"/>
    <mergeCell ref="X82:AH83"/>
    <mergeCell ref="D83:E83"/>
    <mergeCell ref="F83:G83"/>
    <mergeCell ref="D81:E81"/>
    <mergeCell ref="F81:G81"/>
    <mergeCell ref="O81:W81"/>
    <mergeCell ref="X81:AH81"/>
    <mergeCell ref="D71:E72"/>
    <mergeCell ref="F71:G72"/>
    <mergeCell ref="H71:H72"/>
    <mergeCell ref="J71:J72"/>
    <mergeCell ref="K71:K72"/>
    <mergeCell ref="L71:L72"/>
    <mergeCell ref="AD67:AH68"/>
    <mergeCell ref="D69:E70"/>
    <mergeCell ref="F69:G70"/>
    <mergeCell ref="H69:H70"/>
    <mergeCell ref="I69:I70"/>
    <mergeCell ref="O69:T70"/>
    <mergeCell ref="U69:AC70"/>
    <mergeCell ref="J67:J68"/>
    <mergeCell ref="K67:K68"/>
    <mergeCell ref="H67:H68"/>
    <mergeCell ref="H63:H64"/>
    <mergeCell ref="I71:I72"/>
    <mergeCell ref="O71:T72"/>
    <mergeCell ref="U71:AC72"/>
    <mergeCell ref="AD65:AH66"/>
    <mergeCell ref="D63:E64"/>
    <mergeCell ref="F63:G64"/>
    <mergeCell ref="AD69:AH70"/>
    <mergeCell ref="D67:E68"/>
    <mergeCell ref="F67:G68"/>
    <mergeCell ref="I67:I68"/>
    <mergeCell ref="O67:T68"/>
    <mergeCell ref="U67:AC68"/>
    <mergeCell ref="D65:E66"/>
    <mergeCell ref="F65:G66"/>
    <mergeCell ref="H65:H66"/>
    <mergeCell ref="I65:I66"/>
    <mergeCell ref="O65:T66"/>
    <mergeCell ref="U65:AC66"/>
    <mergeCell ref="L67:L68"/>
    <mergeCell ref="I63:I64"/>
    <mergeCell ref="O63:T64"/>
    <mergeCell ref="U63:AC64"/>
    <mergeCell ref="U57:AC58"/>
    <mergeCell ref="AD57:AH58"/>
    <mergeCell ref="AD59:AH60"/>
    <mergeCell ref="AD61:AH62"/>
    <mergeCell ref="O59:T60"/>
    <mergeCell ref="U59:AC60"/>
    <mergeCell ref="AD63:AH64"/>
    <mergeCell ref="H61:H62"/>
    <mergeCell ref="I61:I62"/>
    <mergeCell ref="O61:T62"/>
    <mergeCell ref="D55:E56"/>
    <mergeCell ref="F55:G56"/>
    <mergeCell ref="U61:AC62"/>
    <mergeCell ref="I59:I60"/>
    <mergeCell ref="D57:E58"/>
    <mergeCell ref="F57:G58"/>
    <mergeCell ref="H57:H58"/>
    <mergeCell ref="I57:I58"/>
    <mergeCell ref="O57:T58"/>
    <mergeCell ref="D61:E62"/>
    <mergeCell ref="F61:G62"/>
    <mergeCell ref="D59:E60"/>
    <mergeCell ref="F59:G60"/>
    <mergeCell ref="H59:H60"/>
    <mergeCell ref="J59:J60"/>
    <mergeCell ref="K59:K60"/>
    <mergeCell ref="J57:J58"/>
    <mergeCell ref="U55:AC56"/>
    <mergeCell ref="AD55:AH56"/>
    <mergeCell ref="G40:O41"/>
    <mergeCell ref="AD53:AH54"/>
    <mergeCell ref="J55:J56"/>
    <mergeCell ref="K55:K56"/>
    <mergeCell ref="L55:L56"/>
    <mergeCell ref="U53:AC54"/>
    <mergeCell ref="AA40:AH41"/>
    <mergeCell ref="AA43:AH44"/>
    <mergeCell ref="D53:E53"/>
    <mergeCell ref="F53:G53"/>
    <mergeCell ref="O53:T54"/>
    <mergeCell ref="H55:H56"/>
    <mergeCell ref="I55:I56"/>
    <mergeCell ref="O55:T56"/>
    <mergeCell ref="G28:O29"/>
    <mergeCell ref="G31:O32"/>
    <mergeCell ref="AA28:AH29"/>
    <mergeCell ref="AA31:AH32"/>
    <mergeCell ref="D54:E54"/>
    <mergeCell ref="F54:G54"/>
    <mergeCell ref="G43:O44"/>
    <mergeCell ref="G46:O47"/>
    <mergeCell ref="G34:O35"/>
    <mergeCell ref="G37:O38"/>
    <mergeCell ref="P25:Z26"/>
    <mergeCell ref="AA25:AH26"/>
    <mergeCell ref="P24:Z24"/>
    <mergeCell ref="AA24:AH24"/>
    <mergeCell ref="AA34:AH35"/>
    <mergeCell ref="AA37:AH38"/>
    <mergeCell ref="O16:X16"/>
    <mergeCell ref="AB16:AD16"/>
    <mergeCell ref="AF16:AH16"/>
    <mergeCell ref="O18:Q18"/>
    <mergeCell ref="U18:W18"/>
    <mergeCell ref="AB18:AH18"/>
    <mergeCell ref="AB10:AH10"/>
    <mergeCell ref="O12:R12"/>
    <mergeCell ref="W12:Y12"/>
    <mergeCell ref="AD12:AH12"/>
    <mergeCell ref="O14:R14"/>
    <mergeCell ref="V14:Y14"/>
    <mergeCell ref="AD14:AH14"/>
    <mergeCell ref="K57:K58"/>
    <mergeCell ref="L57:L58"/>
    <mergeCell ref="M57:M58"/>
    <mergeCell ref="N57:N58"/>
    <mergeCell ref="AD1:AI1"/>
    <mergeCell ref="G2:AH2"/>
    <mergeCell ref="F6:AI6"/>
    <mergeCell ref="C5:AI5"/>
    <mergeCell ref="D10:R10"/>
    <mergeCell ref="T10:Z10"/>
    <mergeCell ref="L59:L60"/>
    <mergeCell ref="M59:M60"/>
    <mergeCell ref="N59:N60"/>
    <mergeCell ref="J61:J62"/>
    <mergeCell ref="K61:K62"/>
    <mergeCell ref="L61:L62"/>
    <mergeCell ref="M61:M62"/>
    <mergeCell ref="N61:N62"/>
    <mergeCell ref="J63:J64"/>
    <mergeCell ref="K63:K64"/>
    <mergeCell ref="L63:L64"/>
    <mergeCell ref="M63:M64"/>
    <mergeCell ref="N63:N64"/>
    <mergeCell ref="J65:J66"/>
    <mergeCell ref="K65:K66"/>
    <mergeCell ref="L65:L66"/>
    <mergeCell ref="M65:M66"/>
    <mergeCell ref="N65:N66"/>
    <mergeCell ref="M67:M68"/>
    <mergeCell ref="N67:N68"/>
    <mergeCell ref="J69:J70"/>
    <mergeCell ref="K69:K70"/>
    <mergeCell ref="L69:L70"/>
    <mergeCell ref="M69:M70"/>
    <mergeCell ref="N69:N70"/>
    <mergeCell ref="M71:M72"/>
    <mergeCell ref="N71:N72"/>
    <mergeCell ref="AD71:AH72"/>
    <mergeCell ref="W75:X75"/>
    <mergeCell ref="AF75:AG75"/>
    <mergeCell ref="Q20:V20"/>
    <mergeCell ref="M55:M56"/>
    <mergeCell ref="N55:N56"/>
    <mergeCell ref="G24:O24"/>
    <mergeCell ref="G25:O26"/>
  </mergeCells>
  <conditionalFormatting sqref="AG137:AH137 X79:Y79 X137:Y137 AG79:AH79 W75 AF75:AG75 AF132">
    <cfRule type="cellIs" dxfId="1" priority="2" stopIfTrue="1" operator="equal">
      <formula>0</formula>
    </cfRule>
  </conditionalFormatting>
  <conditionalFormatting sqref="W132">
    <cfRule type="cellIs" dxfId="0" priority="1" stopIfTrue="1" operator="equal">
      <formula>0</formula>
    </cfRule>
  </conditionalFormatting>
  <printOptions horizontalCentered="1"/>
  <pageMargins left="0.39370078740157483" right="0.39370078740157483" top="0.59055118110236227" bottom="0.59055118110236227" header="0" footer="0"/>
  <pageSetup paperSize="9" scale="95" orientation="portrait" r:id="rId1"/>
  <headerFooter alignWithMargins="0">
    <oddFooter>&amp;C&amp;P de &amp;N</oddFooter>
  </headerFooter>
  <rowBreaks count="1" manualBreakCount="1">
    <brk id="20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3" sqref="G33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ACTUALIZADO F6 </vt:lpstr>
      <vt:lpstr>Hoja1</vt:lpstr>
      <vt:lpstr>'ACTUALIZADO F6 '!Títulos_a_imprimir</vt:lpstr>
    </vt:vector>
  </TitlesOfParts>
  <Company>Corte Nacional Electoral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fimivi</dc:creator>
  <cp:lastModifiedBy>Huascar Augusto Machicao Hanco</cp:lastModifiedBy>
  <cp:lastPrinted>2020-06-28T00:30:15Z</cp:lastPrinted>
  <dcterms:created xsi:type="dcterms:W3CDTF">2006-10-20T19:42:06Z</dcterms:created>
  <dcterms:modified xsi:type="dcterms:W3CDTF">2021-04-14T22:19:50Z</dcterms:modified>
</cp:coreProperties>
</file>